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esktop\"/>
    </mc:Choice>
  </mc:AlternateContent>
  <xr:revisionPtr revIDLastSave="0" documentId="8_{E4F76B29-AED4-4DD6-A7FB-E926664159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юб.Солисты" sheetId="6" r:id="rId1"/>
    <sheet name="Люб.Сол.дист" sheetId="19" r:id="rId2"/>
    <sheet name="Люб.Вок.анс" sheetId="7" r:id="rId3"/>
    <sheet name="Люб.Акад.хор" sheetId="17" r:id="rId4"/>
    <sheet name="Люб.Акад.анс" sheetId="18" r:id="rId5"/>
    <sheet name="Люб.Нар.анс" sheetId="9" r:id="rId6"/>
    <sheet name="Люб.Нар.анс.дист" sheetId="20" r:id="rId7"/>
    <sheet name="Люб.Нар.хор" sheetId="10" r:id="rId8"/>
    <sheet name="Люб.Нар.хор.дист" sheetId="21" r:id="rId9"/>
    <sheet name="Люб.Театр.дист" sheetId="22" r:id="rId10"/>
    <sheet name="Проф.Солисты" sheetId="8" r:id="rId11"/>
    <sheet name="Проф.Вок.анс" sheetId="13" r:id="rId12"/>
    <sheet name="Проф.Нар.анс" sheetId="14" r:id="rId13"/>
    <sheet name="Проф.Акад.анс" sheetId="15" r:id="rId14"/>
    <sheet name="Проф.Акад.Хор" sheetId="11" r:id="rId15"/>
    <sheet name="Проф.Акад.Хор.дист" sheetId="23" r:id="rId16"/>
    <sheet name="Проф.Нар.хор" sheetId="16" r:id="rId17"/>
    <sheet name="Проф.Театр" sheetId="12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1" l="1"/>
  <c r="L12" i="11"/>
  <c r="K12" i="11"/>
  <c r="J12" i="11"/>
  <c r="I12" i="11"/>
  <c r="H12" i="11"/>
  <c r="G12" i="11"/>
  <c r="M11" i="11"/>
  <c r="L11" i="11"/>
  <c r="K11" i="11"/>
  <c r="J11" i="11"/>
  <c r="I11" i="11"/>
  <c r="H11" i="11"/>
  <c r="G11" i="11"/>
  <c r="M10" i="11"/>
  <c r="L10" i="11"/>
  <c r="K10" i="11"/>
  <c r="J10" i="11"/>
  <c r="I10" i="11"/>
  <c r="H10" i="11"/>
  <c r="G10" i="11"/>
  <c r="M9" i="11"/>
  <c r="L9" i="11"/>
  <c r="K9" i="11"/>
  <c r="J9" i="11"/>
  <c r="I9" i="11"/>
  <c r="H9" i="11"/>
  <c r="G9" i="11"/>
  <c r="N11" i="11" l="1"/>
  <c r="N10" i="11"/>
  <c r="N9" i="11"/>
  <c r="N12" i="11"/>
  <c r="M36" i="8"/>
  <c r="L36" i="8"/>
  <c r="K36" i="8"/>
  <c r="J36" i="8"/>
  <c r="I36" i="8"/>
  <c r="H36" i="8"/>
  <c r="G36" i="8"/>
  <c r="M35" i="8"/>
  <c r="L35" i="8"/>
  <c r="K35" i="8"/>
  <c r="J35" i="8"/>
  <c r="I35" i="8"/>
  <c r="H35" i="8"/>
  <c r="G35" i="8"/>
  <c r="M27" i="8"/>
  <c r="L27" i="8"/>
  <c r="K27" i="8"/>
  <c r="J27" i="8"/>
  <c r="I27" i="8"/>
  <c r="H27" i="8"/>
  <c r="G27" i="8"/>
  <c r="M29" i="8"/>
  <c r="L29" i="8"/>
  <c r="K29" i="8"/>
  <c r="J29" i="8"/>
  <c r="I29" i="8"/>
  <c r="H29" i="8"/>
  <c r="G29" i="8"/>
  <c r="M39" i="8"/>
  <c r="L39" i="8"/>
  <c r="K39" i="8"/>
  <c r="J39" i="8"/>
  <c r="I39" i="8"/>
  <c r="H39" i="8"/>
  <c r="G39" i="8"/>
  <c r="M38" i="8"/>
  <c r="L38" i="8"/>
  <c r="K38" i="8"/>
  <c r="J38" i="8"/>
  <c r="I38" i="8"/>
  <c r="H38" i="8"/>
  <c r="G38" i="8"/>
  <c r="M23" i="8"/>
  <c r="L23" i="8"/>
  <c r="K23" i="8"/>
  <c r="J23" i="8"/>
  <c r="I23" i="8"/>
  <c r="H23" i="8"/>
  <c r="G23" i="8"/>
  <c r="M7" i="23"/>
  <c r="L7" i="23"/>
  <c r="K7" i="23"/>
  <c r="J7" i="23"/>
  <c r="I7" i="23"/>
  <c r="H7" i="23"/>
  <c r="G7" i="23"/>
  <c r="M7" i="22"/>
  <c r="L7" i="22"/>
  <c r="K7" i="22"/>
  <c r="J7" i="22"/>
  <c r="I7" i="22"/>
  <c r="H7" i="22"/>
  <c r="G7" i="22"/>
  <c r="M8" i="21"/>
  <c r="L8" i="21"/>
  <c r="K8" i="21"/>
  <c r="J8" i="21"/>
  <c r="I8" i="21"/>
  <c r="H8" i="21"/>
  <c r="G8" i="21"/>
  <c r="M7" i="21"/>
  <c r="L7" i="21"/>
  <c r="K7" i="21"/>
  <c r="J7" i="21"/>
  <c r="I7" i="21"/>
  <c r="H7" i="21"/>
  <c r="G7" i="21"/>
  <c r="M8" i="20"/>
  <c r="L8" i="20"/>
  <c r="K8" i="20"/>
  <c r="J8" i="20"/>
  <c r="I8" i="20"/>
  <c r="H8" i="20"/>
  <c r="N8" i="20" s="1"/>
  <c r="G8" i="20"/>
  <c r="M7" i="20"/>
  <c r="L7" i="20"/>
  <c r="K7" i="20"/>
  <c r="J7" i="20"/>
  <c r="I7" i="20"/>
  <c r="H7" i="20"/>
  <c r="G7" i="20"/>
  <c r="M9" i="19"/>
  <c r="L9" i="19"/>
  <c r="K9" i="19"/>
  <c r="J9" i="19"/>
  <c r="I9" i="19"/>
  <c r="H9" i="19"/>
  <c r="G9" i="19"/>
  <c r="M8" i="19"/>
  <c r="L8" i="19"/>
  <c r="K8" i="19"/>
  <c r="J8" i="19"/>
  <c r="I8" i="19"/>
  <c r="H8" i="19"/>
  <c r="G8" i="19"/>
  <c r="M7" i="19"/>
  <c r="L7" i="19"/>
  <c r="K7" i="19"/>
  <c r="J7" i="19"/>
  <c r="I7" i="19"/>
  <c r="H7" i="19"/>
  <c r="G7" i="19"/>
  <c r="M15" i="9"/>
  <c r="L15" i="9"/>
  <c r="K15" i="9"/>
  <c r="J15" i="9"/>
  <c r="I15" i="9"/>
  <c r="H15" i="9"/>
  <c r="G15" i="9"/>
  <c r="M14" i="9"/>
  <c r="L14" i="9"/>
  <c r="K14" i="9"/>
  <c r="J14" i="9"/>
  <c r="I14" i="9"/>
  <c r="H14" i="9"/>
  <c r="G14" i="9"/>
  <c r="M13" i="9"/>
  <c r="L13" i="9"/>
  <c r="K13" i="9"/>
  <c r="J13" i="9"/>
  <c r="I13" i="9"/>
  <c r="H13" i="9"/>
  <c r="G13" i="9"/>
  <c r="M12" i="9"/>
  <c r="L12" i="9"/>
  <c r="K12" i="9"/>
  <c r="J12" i="9"/>
  <c r="I12" i="9"/>
  <c r="H12" i="9"/>
  <c r="G12" i="9"/>
  <c r="M11" i="9"/>
  <c r="L11" i="9"/>
  <c r="K11" i="9"/>
  <c r="J11" i="9"/>
  <c r="I11" i="9"/>
  <c r="H11" i="9"/>
  <c r="G11" i="9"/>
  <c r="M10" i="9"/>
  <c r="L10" i="9"/>
  <c r="K10" i="9"/>
  <c r="J10" i="9"/>
  <c r="I10" i="9"/>
  <c r="H10" i="9"/>
  <c r="G10" i="9"/>
  <c r="M9" i="9"/>
  <c r="L9" i="9"/>
  <c r="K9" i="9"/>
  <c r="J9" i="9"/>
  <c r="I9" i="9"/>
  <c r="H9" i="9"/>
  <c r="G9" i="9"/>
  <c r="M8" i="9"/>
  <c r="L8" i="9"/>
  <c r="K8" i="9"/>
  <c r="J8" i="9"/>
  <c r="I8" i="9"/>
  <c r="H8" i="9"/>
  <c r="G8" i="9"/>
  <c r="M7" i="18"/>
  <c r="L7" i="18"/>
  <c r="K7" i="18"/>
  <c r="J7" i="18"/>
  <c r="I7" i="18"/>
  <c r="H7" i="18"/>
  <c r="G7" i="18"/>
  <c r="M18" i="17"/>
  <c r="L18" i="17"/>
  <c r="K18" i="17"/>
  <c r="J18" i="17"/>
  <c r="I18" i="17"/>
  <c r="H18" i="17"/>
  <c r="G18" i="17"/>
  <c r="M17" i="17"/>
  <c r="L17" i="17"/>
  <c r="K17" i="17"/>
  <c r="J17" i="17"/>
  <c r="I17" i="17"/>
  <c r="H17" i="17"/>
  <c r="G17" i="17"/>
  <c r="M16" i="17"/>
  <c r="L16" i="17"/>
  <c r="K16" i="17"/>
  <c r="J16" i="17"/>
  <c r="I16" i="17"/>
  <c r="H16" i="17"/>
  <c r="G16" i="17"/>
  <c r="M15" i="17"/>
  <c r="L15" i="17"/>
  <c r="K15" i="17"/>
  <c r="J15" i="17"/>
  <c r="I15" i="17"/>
  <c r="H15" i="17"/>
  <c r="G15" i="17"/>
  <c r="M14" i="17"/>
  <c r="L14" i="17"/>
  <c r="K14" i="17"/>
  <c r="J14" i="17"/>
  <c r="I14" i="17"/>
  <c r="H14" i="17"/>
  <c r="G14" i="17"/>
  <c r="M13" i="17"/>
  <c r="L13" i="17"/>
  <c r="K13" i="17"/>
  <c r="J13" i="17"/>
  <c r="I13" i="17"/>
  <c r="H13" i="17"/>
  <c r="G13" i="17"/>
  <c r="M12" i="17"/>
  <c r="L12" i="17"/>
  <c r="K12" i="17"/>
  <c r="J12" i="17"/>
  <c r="I12" i="17"/>
  <c r="H12" i="17"/>
  <c r="G12" i="17"/>
  <c r="M11" i="17"/>
  <c r="L11" i="17"/>
  <c r="K11" i="17"/>
  <c r="J11" i="17"/>
  <c r="I11" i="17"/>
  <c r="H11" i="17"/>
  <c r="G11" i="17"/>
  <c r="M10" i="17"/>
  <c r="L10" i="17"/>
  <c r="K10" i="17"/>
  <c r="J10" i="17"/>
  <c r="I10" i="17"/>
  <c r="H10" i="17"/>
  <c r="G10" i="17"/>
  <c r="M9" i="17"/>
  <c r="L9" i="17"/>
  <c r="K9" i="17"/>
  <c r="J9" i="17"/>
  <c r="I9" i="17"/>
  <c r="H9" i="17"/>
  <c r="G9" i="17"/>
  <c r="M8" i="17"/>
  <c r="L8" i="17"/>
  <c r="K8" i="17"/>
  <c r="J8" i="17"/>
  <c r="I8" i="17"/>
  <c r="H8" i="17"/>
  <c r="G8" i="17"/>
  <c r="M7" i="17"/>
  <c r="L7" i="17"/>
  <c r="K7" i="17"/>
  <c r="J7" i="17"/>
  <c r="I7" i="17"/>
  <c r="H7" i="17"/>
  <c r="G7" i="17"/>
  <c r="M9" i="16"/>
  <c r="L9" i="16"/>
  <c r="K9" i="16"/>
  <c r="J9" i="16"/>
  <c r="I9" i="16"/>
  <c r="H9" i="16"/>
  <c r="G9" i="16"/>
  <c r="M8" i="16"/>
  <c r="L8" i="16"/>
  <c r="K8" i="16"/>
  <c r="J8" i="16"/>
  <c r="I8" i="16"/>
  <c r="H8" i="16"/>
  <c r="G8" i="16"/>
  <c r="M7" i="16"/>
  <c r="L7" i="16"/>
  <c r="K7" i="16"/>
  <c r="J7" i="16"/>
  <c r="I7" i="16"/>
  <c r="H7" i="16"/>
  <c r="G7" i="16"/>
  <c r="N36" i="8" l="1"/>
  <c r="N7" i="21"/>
  <c r="N10" i="9"/>
  <c r="N35" i="8"/>
  <c r="N23" i="8"/>
  <c r="N39" i="8"/>
  <c r="N29" i="8"/>
  <c r="N27" i="8"/>
  <c r="N38" i="8"/>
  <c r="N8" i="9"/>
  <c r="N8" i="16"/>
  <c r="N11" i="9"/>
  <c r="N15" i="9"/>
  <c r="E15" i="9" s="1"/>
  <c r="N9" i="9"/>
  <c r="E9" i="9" s="1"/>
  <c r="N7" i="18"/>
  <c r="N12" i="9"/>
  <c r="N14" i="9"/>
  <c r="E14" i="9" s="1"/>
  <c r="N7" i="22"/>
  <c r="N13" i="9"/>
  <c r="N7" i="23"/>
  <c r="N8" i="21"/>
  <c r="N7" i="20"/>
  <c r="N8" i="19"/>
  <c r="N7" i="19"/>
  <c r="N9" i="19"/>
  <c r="N14" i="17"/>
  <c r="N8" i="17"/>
  <c r="N15" i="17"/>
  <c r="N10" i="17"/>
  <c r="N12" i="17"/>
  <c r="N18" i="17"/>
  <c r="N17" i="17"/>
  <c r="N16" i="17"/>
  <c r="N13" i="17"/>
  <c r="N9" i="17"/>
  <c r="N11" i="17"/>
  <c r="N7" i="17"/>
  <c r="N7" i="16"/>
  <c r="N9" i="16"/>
  <c r="M11" i="15"/>
  <c r="L11" i="15"/>
  <c r="K11" i="15"/>
  <c r="J11" i="15"/>
  <c r="I11" i="15"/>
  <c r="H11" i="15"/>
  <c r="G11" i="15"/>
  <c r="M9" i="15"/>
  <c r="L9" i="15"/>
  <c r="K9" i="15"/>
  <c r="J9" i="15"/>
  <c r="I9" i="15"/>
  <c r="H9" i="15"/>
  <c r="G9" i="15"/>
  <c r="M8" i="15"/>
  <c r="L8" i="15"/>
  <c r="K8" i="15"/>
  <c r="J8" i="15"/>
  <c r="I8" i="15"/>
  <c r="H8" i="15"/>
  <c r="G8" i="15"/>
  <c r="M7" i="15"/>
  <c r="L7" i="15"/>
  <c r="K7" i="15"/>
  <c r="J7" i="15"/>
  <c r="I7" i="15"/>
  <c r="H7" i="15"/>
  <c r="G7" i="15"/>
  <c r="M13" i="14"/>
  <c r="L13" i="14"/>
  <c r="K13" i="14"/>
  <c r="J13" i="14"/>
  <c r="I13" i="14"/>
  <c r="H13" i="14"/>
  <c r="G13" i="14"/>
  <c r="M11" i="14"/>
  <c r="L11" i="14"/>
  <c r="K11" i="14"/>
  <c r="J11" i="14"/>
  <c r="I11" i="14"/>
  <c r="H11" i="14"/>
  <c r="G11" i="14"/>
  <c r="M10" i="14"/>
  <c r="L10" i="14"/>
  <c r="K10" i="14"/>
  <c r="J10" i="14"/>
  <c r="I10" i="14"/>
  <c r="H10" i="14"/>
  <c r="G10" i="14"/>
  <c r="M9" i="14"/>
  <c r="L9" i="14"/>
  <c r="K9" i="14"/>
  <c r="J9" i="14"/>
  <c r="I9" i="14"/>
  <c r="H9" i="14"/>
  <c r="G9" i="14"/>
  <c r="M8" i="14"/>
  <c r="L8" i="14"/>
  <c r="K8" i="14"/>
  <c r="J8" i="14"/>
  <c r="I8" i="14"/>
  <c r="H8" i="14"/>
  <c r="G8" i="14"/>
  <c r="M7" i="14"/>
  <c r="L7" i="14"/>
  <c r="K7" i="14"/>
  <c r="J7" i="14"/>
  <c r="I7" i="14"/>
  <c r="H7" i="14"/>
  <c r="G7" i="14"/>
  <c r="M19" i="13"/>
  <c r="L19" i="13"/>
  <c r="K19" i="13"/>
  <c r="J19" i="13"/>
  <c r="I19" i="13"/>
  <c r="H19" i="13"/>
  <c r="G19" i="13"/>
  <c r="M18" i="13"/>
  <c r="L18" i="13"/>
  <c r="K18" i="13"/>
  <c r="J18" i="13"/>
  <c r="I18" i="13"/>
  <c r="H18" i="13"/>
  <c r="G18" i="13"/>
  <c r="M17" i="13"/>
  <c r="L17" i="13"/>
  <c r="K17" i="13"/>
  <c r="J17" i="13"/>
  <c r="I17" i="13"/>
  <c r="H17" i="13"/>
  <c r="G17" i="13"/>
  <c r="M15" i="13"/>
  <c r="L15" i="13"/>
  <c r="K15" i="13"/>
  <c r="J15" i="13"/>
  <c r="I15" i="13"/>
  <c r="H15" i="13"/>
  <c r="G15" i="13"/>
  <c r="M14" i="13"/>
  <c r="L14" i="13"/>
  <c r="K14" i="13"/>
  <c r="J14" i="13"/>
  <c r="I14" i="13"/>
  <c r="H14" i="13"/>
  <c r="G14" i="13"/>
  <c r="M13" i="13"/>
  <c r="L13" i="13"/>
  <c r="K13" i="13"/>
  <c r="J13" i="13"/>
  <c r="I13" i="13"/>
  <c r="H13" i="13"/>
  <c r="G13" i="13"/>
  <c r="M12" i="13"/>
  <c r="L12" i="13"/>
  <c r="K12" i="13"/>
  <c r="J12" i="13"/>
  <c r="I12" i="13"/>
  <c r="H12" i="13"/>
  <c r="G12" i="13"/>
  <c r="M11" i="13"/>
  <c r="L11" i="13"/>
  <c r="K11" i="13"/>
  <c r="J11" i="13"/>
  <c r="I11" i="13"/>
  <c r="H11" i="13"/>
  <c r="G11" i="13"/>
  <c r="M10" i="13"/>
  <c r="L10" i="13"/>
  <c r="K10" i="13"/>
  <c r="J10" i="13"/>
  <c r="I10" i="13"/>
  <c r="H10" i="13"/>
  <c r="G10" i="13"/>
  <c r="M9" i="13"/>
  <c r="L9" i="13"/>
  <c r="K9" i="13"/>
  <c r="J9" i="13"/>
  <c r="I9" i="13"/>
  <c r="H9" i="13"/>
  <c r="G9" i="13"/>
  <c r="M8" i="13"/>
  <c r="L8" i="13"/>
  <c r="K8" i="13"/>
  <c r="J8" i="13"/>
  <c r="I8" i="13"/>
  <c r="H8" i="13"/>
  <c r="G8" i="13"/>
  <c r="M7" i="13"/>
  <c r="L7" i="13"/>
  <c r="K7" i="13"/>
  <c r="J7" i="13"/>
  <c r="I7" i="13"/>
  <c r="H7" i="13"/>
  <c r="G7" i="13"/>
  <c r="M7" i="12"/>
  <c r="L7" i="12"/>
  <c r="K7" i="12"/>
  <c r="J7" i="12"/>
  <c r="I7" i="12"/>
  <c r="H7" i="12"/>
  <c r="G7" i="12"/>
  <c r="M22" i="11"/>
  <c r="L22" i="11"/>
  <c r="K22" i="11"/>
  <c r="J22" i="11"/>
  <c r="I22" i="11"/>
  <c r="H22" i="11"/>
  <c r="G22" i="11"/>
  <c r="M21" i="11"/>
  <c r="L21" i="11"/>
  <c r="K21" i="11"/>
  <c r="J21" i="11"/>
  <c r="I21" i="11"/>
  <c r="H21" i="11"/>
  <c r="G21" i="11"/>
  <c r="M20" i="11"/>
  <c r="L20" i="11"/>
  <c r="K20" i="11"/>
  <c r="J20" i="11"/>
  <c r="I20" i="11"/>
  <c r="H20" i="11"/>
  <c r="G20" i="11"/>
  <c r="M19" i="11"/>
  <c r="L19" i="11"/>
  <c r="K19" i="11"/>
  <c r="J19" i="11"/>
  <c r="I19" i="11"/>
  <c r="H19" i="11"/>
  <c r="G19" i="11"/>
  <c r="M18" i="11"/>
  <c r="L18" i="11"/>
  <c r="K18" i="11"/>
  <c r="J18" i="11"/>
  <c r="I18" i="11"/>
  <c r="H18" i="11"/>
  <c r="G18" i="11"/>
  <c r="M17" i="11"/>
  <c r="L17" i="11"/>
  <c r="K17" i="11"/>
  <c r="J17" i="11"/>
  <c r="I17" i="11"/>
  <c r="H17" i="11"/>
  <c r="G17" i="11"/>
  <c r="M16" i="11"/>
  <c r="L16" i="11"/>
  <c r="K16" i="11"/>
  <c r="J16" i="11"/>
  <c r="I16" i="11"/>
  <c r="H16" i="11"/>
  <c r="G16" i="11"/>
  <c r="M15" i="11"/>
  <c r="L15" i="11"/>
  <c r="K15" i="11"/>
  <c r="J15" i="11"/>
  <c r="I15" i="11"/>
  <c r="H15" i="11"/>
  <c r="G15" i="11"/>
  <c r="M14" i="11"/>
  <c r="L14" i="11"/>
  <c r="K14" i="11"/>
  <c r="J14" i="11"/>
  <c r="I14" i="11"/>
  <c r="H14" i="11"/>
  <c r="G14" i="11"/>
  <c r="M8" i="11"/>
  <c r="L8" i="11"/>
  <c r="K8" i="11"/>
  <c r="J8" i="11"/>
  <c r="I8" i="11"/>
  <c r="H8" i="11"/>
  <c r="G8" i="11"/>
  <c r="M7" i="11"/>
  <c r="L7" i="11"/>
  <c r="K7" i="11"/>
  <c r="J7" i="11"/>
  <c r="I7" i="11"/>
  <c r="H7" i="11"/>
  <c r="G7" i="11"/>
  <c r="M12" i="10"/>
  <c r="L12" i="10"/>
  <c r="K12" i="10"/>
  <c r="J12" i="10"/>
  <c r="I12" i="10"/>
  <c r="H12" i="10"/>
  <c r="G12" i="10"/>
  <c r="M11" i="10"/>
  <c r="L11" i="10"/>
  <c r="K11" i="10"/>
  <c r="J11" i="10"/>
  <c r="I11" i="10"/>
  <c r="H11" i="10"/>
  <c r="G11" i="10"/>
  <c r="M10" i="10"/>
  <c r="L10" i="10"/>
  <c r="K10" i="10"/>
  <c r="J10" i="10"/>
  <c r="I10" i="10"/>
  <c r="H10" i="10"/>
  <c r="G10" i="10"/>
  <c r="M9" i="10"/>
  <c r="L9" i="10"/>
  <c r="K9" i="10"/>
  <c r="J9" i="10"/>
  <c r="I9" i="10"/>
  <c r="H9" i="10"/>
  <c r="G9" i="10"/>
  <c r="M8" i="10"/>
  <c r="L8" i="10"/>
  <c r="K8" i="10"/>
  <c r="J8" i="10"/>
  <c r="I8" i="10"/>
  <c r="H8" i="10"/>
  <c r="G8" i="10"/>
  <c r="M7" i="10"/>
  <c r="L7" i="10"/>
  <c r="K7" i="10"/>
  <c r="J7" i="10"/>
  <c r="I7" i="10"/>
  <c r="H7" i="10"/>
  <c r="G7" i="10"/>
  <c r="M7" i="9"/>
  <c r="L7" i="9"/>
  <c r="K7" i="9"/>
  <c r="J7" i="9"/>
  <c r="I7" i="9"/>
  <c r="H7" i="9"/>
  <c r="G7" i="9"/>
  <c r="M34" i="8"/>
  <c r="L34" i="8"/>
  <c r="K34" i="8"/>
  <c r="J34" i="8"/>
  <c r="I34" i="8"/>
  <c r="H34" i="8"/>
  <c r="G34" i="8"/>
  <c r="M33" i="8"/>
  <c r="L33" i="8"/>
  <c r="K33" i="8"/>
  <c r="J33" i="8"/>
  <c r="I33" i="8"/>
  <c r="H33" i="8"/>
  <c r="G33" i="8"/>
  <c r="M32" i="8"/>
  <c r="L32" i="8"/>
  <c r="K32" i="8"/>
  <c r="J32" i="8"/>
  <c r="I32" i="8"/>
  <c r="H32" i="8"/>
  <c r="G32" i="8"/>
  <c r="M31" i="8"/>
  <c r="L31" i="8"/>
  <c r="K31" i="8"/>
  <c r="J31" i="8"/>
  <c r="I31" i="8"/>
  <c r="H31" i="8"/>
  <c r="G31" i="8"/>
  <c r="M30" i="8"/>
  <c r="L30" i="8"/>
  <c r="K30" i="8"/>
  <c r="J30" i="8"/>
  <c r="I30" i="8"/>
  <c r="H30" i="8"/>
  <c r="G30" i="8"/>
  <c r="M28" i="8"/>
  <c r="L28" i="8"/>
  <c r="K28" i="8"/>
  <c r="J28" i="8"/>
  <c r="I28" i="8"/>
  <c r="H28" i="8"/>
  <c r="G28" i="8"/>
  <c r="M26" i="8"/>
  <c r="L26" i="8"/>
  <c r="K26" i="8"/>
  <c r="J26" i="8"/>
  <c r="I26" i="8"/>
  <c r="H26" i="8"/>
  <c r="G26" i="8"/>
  <c r="M25" i="8"/>
  <c r="L25" i="8"/>
  <c r="K25" i="8"/>
  <c r="J25" i="8"/>
  <c r="I25" i="8"/>
  <c r="H25" i="8"/>
  <c r="G25" i="8"/>
  <c r="M14" i="8"/>
  <c r="L14" i="8"/>
  <c r="K14" i="8"/>
  <c r="J14" i="8"/>
  <c r="I14" i="8"/>
  <c r="H14" i="8"/>
  <c r="G14" i="8"/>
  <c r="G12" i="8"/>
  <c r="H12" i="8"/>
  <c r="I12" i="8"/>
  <c r="J12" i="8"/>
  <c r="K12" i="8"/>
  <c r="L12" i="8"/>
  <c r="M12" i="8"/>
  <c r="G13" i="8"/>
  <c r="H13" i="8"/>
  <c r="I13" i="8"/>
  <c r="J13" i="8"/>
  <c r="K13" i="8"/>
  <c r="L13" i="8"/>
  <c r="M13" i="8"/>
  <c r="G10" i="8"/>
  <c r="H10" i="8"/>
  <c r="I10" i="8"/>
  <c r="J10" i="8"/>
  <c r="K10" i="8"/>
  <c r="L10" i="8"/>
  <c r="M10" i="8"/>
  <c r="G11" i="8"/>
  <c r="H11" i="8"/>
  <c r="I11" i="8"/>
  <c r="J11" i="8"/>
  <c r="K11" i="8"/>
  <c r="L11" i="8"/>
  <c r="M11" i="8"/>
  <c r="M24" i="8"/>
  <c r="L24" i="8"/>
  <c r="K24" i="8"/>
  <c r="J24" i="8"/>
  <c r="I24" i="8"/>
  <c r="H24" i="8"/>
  <c r="G24" i="8"/>
  <c r="M22" i="8"/>
  <c r="L22" i="8"/>
  <c r="K22" i="8"/>
  <c r="J22" i="8"/>
  <c r="I22" i="8"/>
  <c r="H22" i="8"/>
  <c r="G22" i="8"/>
  <c r="M21" i="8"/>
  <c r="L21" i="8"/>
  <c r="K21" i="8"/>
  <c r="J21" i="8"/>
  <c r="I21" i="8"/>
  <c r="H21" i="8"/>
  <c r="G21" i="8"/>
  <c r="M20" i="8"/>
  <c r="L20" i="8"/>
  <c r="K20" i="8"/>
  <c r="J20" i="8"/>
  <c r="I20" i="8"/>
  <c r="H20" i="8"/>
  <c r="G20" i="8"/>
  <c r="M19" i="8"/>
  <c r="L19" i="8"/>
  <c r="K19" i="8"/>
  <c r="J19" i="8"/>
  <c r="I19" i="8"/>
  <c r="H19" i="8"/>
  <c r="G19" i="8"/>
  <c r="M18" i="8"/>
  <c r="L18" i="8"/>
  <c r="K18" i="8"/>
  <c r="J18" i="8"/>
  <c r="I18" i="8"/>
  <c r="H18" i="8"/>
  <c r="G18" i="8"/>
  <c r="M17" i="8"/>
  <c r="L17" i="8"/>
  <c r="K17" i="8"/>
  <c r="J17" i="8"/>
  <c r="I17" i="8"/>
  <c r="H17" i="8"/>
  <c r="G17" i="8"/>
  <c r="M16" i="8"/>
  <c r="L16" i="8"/>
  <c r="K16" i="8"/>
  <c r="J16" i="8"/>
  <c r="I16" i="8"/>
  <c r="H16" i="8"/>
  <c r="G16" i="8"/>
  <c r="M15" i="8"/>
  <c r="L15" i="8"/>
  <c r="K15" i="8"/>
  <c r="J15" i="8"/>
  <c r="I15" i="8"/>
  <c r="H15" i="8"/>
  <c r="G15" i="8"/>
  <c r="M9" i="8"/>
  <c r="L9" i="8"/>
  <c r="K9" i="8"/>
  <c r="J9" i="8"/>
  <c r="I9" i="8"/>
  <c r="H9" i="8"/>
  <c r="G9" i="8"/>
  <c r="M8" i="8"/>
  <c r="L8" i="8"/>
  <c r="K8" i="8"/>
  <c r="J8" i="8"/>
  <c r="I8" i="8"/>
  <c r="H8" i="8"/>
  <c r="G8" i="8"/>
  <c r="M7" i="8"/>
  <c r="L7" i="8"/>
  <c r="K7" i="8"/>
  <c r="J7" i="8"/>
  <c r="I7" i="8"/>
  <c r="H7" i="8"/>
  <c r="G7" i="8"/>
  <c r="G13" i="7"/>
  <c r="H13" i="7"/>
  <c r="I13" i="7"/>
  <c r="J13" i="7"/>
  <c r="K13" i="7"/>
  <c r="L13" i="7"/>
  <c r="M13" i="7"/>
  <c r="G14" i="7"/>
  <c r="H14" i="7"/>
  <c r="I14" i="7"/>
  <c r="J14" i="7"/>
  <c r="K14" i="7"/>
  <c r="L14" i="7"/>
  <c r="M14" i="7"/>
  <c r="G15" i="7"/>
  <c r="H15" i="7"/>
  <c r="I15" i="7"/>
  <c r="J15" i="7"/>
  <c r="K15" i="7"/>
  <c r="L15" i="7"/>
  <c r="M15" i="7"/>
  <c r="G16" i="7"/>
  <c r="H16" i="7"/>
  <c r="I16" i="7"/>
  <c r="J16" i="7"/>
  <c r="K16" i="7"/>
  <c r="L16" i="7"/>
  <c r="M16" i="7"/>
  <c r="G17" i="7"/>
  <c r="H17" i="7"/>
  <c r="I17" i="7"/>
  <c r="J17" i="7"/>
  <c r="K17" i="7"/>
  <c r="L17" i="7"/>
  <c r="M17" i="7"/>
  <c r="G18" i="7"/>
  <c r="H18" i="7"/>
  <c r="I18" i="7"/>
  <c r="J18" i="7"/>
  <c r="K18" i="7"/>
  <c r="L18" i="7"/>
  <c r="M18" i="7"/>
  <c r="G10" i="7"/>
  <c r="H10" i="7"/>
  <c r="I10" i="7"/>
  <c r="J10" i="7"/>
  <c r="K10" i="7"/>
  <c r="L10" i="7"/>
  <c r="M10" i="7"/>
  <c r="G11" i="7"/>
  <c r="H11" i="7"/>
  <c r="I11" i="7"/>
  <c r="J11" i="7"/>
  <c r="K11" i="7"/>
  <c r="L11" i="7"/>
  <c r="M11" i="7"/>
  <c r="G12" i="7"/>
  <c r="H12" i="7"/>
  <c r="I12" i="7"/>
  <c r="J12" i="7"/>
  <c r="K12" i="7"/>
  <c r="L12" i="7"/>
  <c r="M12" i="7"/>
  <c r="M9" i="7"/>
  <c r="L9" i="7"/>
  <c r="K9" i="7"/>
  <c r="J9" i="7"/>
  <c r="I9" i="7"/>
  <c r="H9" i="7"/>
  <c r="G9" i="7"/>
  <c r="M8" i="7"/>
  <c r="L8" i="7"/>
  <c r="K8" i="7"/>
  <c r="J8" i="7"/>
  <c r="I8" i="7"/>
  <c r="H8" i="7"/>
  <c r="G8" i="7"/>
  <c r="M7" i="7"/>
  <c r="L7" i="7"/>
  <c r="K7" i="7"/>
  <c r="J7" i="7"/>
  <c r="I7" i="7"/>
  <c r="H7" i="7"/>
  <c r="G7" i="7"/>
  <c r="M24" i="6"/>
  <c r="L24" i="6"/>
  <c r="K24" i="6"/>
  <c r="J24" i="6"/>
  <c r="I24" i="6"/>
  <c r="H24" i="6"/>
  <c r="G24" i="6"/>
  <c r="M23" i="6"/>
  <c r="L23" i="6"/>
  <c r="K23" i="6"/>
  <c r="J23" i="6"/>
  <c r="I23" i="6"/>
  <c r="H23" i="6"/>
  <c r="G23" i="6"/>
  <c r="M22" i="6"/>
  <c r="L22" i="6"/>
  <c r="K22" i="6"/>
  <c r="J22" i="6"/>
  <c r="I22" i="6"/>
  <c r="H22" i="6"/>
  <c r="G22" i="6"/>
  <c r="M21" i="6"/>
  <c r="L21" i="6"/>
  <c r="K21" i="6"/>
  <c r="J21" i="6"/>
  <c r="I21" i="6"/>
  <c r="H21" i="6"/>
  <c r="G21" i="6"/>
  <c r="M20" i="6"/>
  <c r="L20" i="6"/>
  <c r="K20" i="6"/>
  <c r="J20" i="6"/>
  <c r="I20" i="6"/>
  <c r="H20" i="6"/>
  <c r="G20" i="6"/>
  <c r="M19" i="6"/>
  <c r="L19" i="6"/>
  <c r="K19" i="6"/>
  <c r="J19" i="6"/>
  <c r="I19" i="6"/>
  <c r="H19" i="6"/>
  <c r="G19" i="6"/>
  <c r="M18" i="6"/>
  <c r="L18" i="6"/>
  <c r="K18" i="6"/>
  <c r="J18" i="6"/>
  <c r="I18" i="6"/>
  <c r="H18" i="6"/>
  <c r="G18" i="6"/>
  <c r="M17" i="6"/>
  <c r="L17" i="6"/>
  <c r="K17" i="6"/>
  <c r="J17" i="6"/>
  <c r="I17" i="6"/>
  <c r="H17" i="6"/>
  <c r="G17" i="6"/>
  <c r="M16" i="6"/>
  <c r="L16" i="6"/>
  <c r="K16" i="6"/>
  <c r="J16" i="6"/>
  <c r="I16" i="6"/>
  <c r="H16" i="6"/>
  <c r="G16" i="6"/>
  <c r="M15" i="6"/>
  <c r="L15" i="6"/>
  <c r="K15" i="6"/>
  <c r="J15" i="6"/>
  <c r="I15" i="6"/>
  <c r="H15" i="6"/>
  <c r="G15" i="6"/>
  <c r="M13" i="6"/>
  <c r="L13" i="6"/>
  <c r="K13" i="6"/>
  <c r="J13" i="6"/>
  <c r="I13" i="6"/>
  <c r="H13" i="6"/>
  <c r="G13" i="6"/>
  <c r="M12" i="6"/>
  <c r="L12" i="6"/>
  <c r="K12" i="6"/>
  <c r="J12" i="6"/>
  <c r="I12" i="6"/>
  <c r="H12" i="6"/>
  <c r="G12" i="6"/>
  <c r="M10" i="6"/>
  <c r="L10" i="6"/>
  <c r="K10" i="6"/>
  <c r="J10" i="6"/>
  <c r="I10" i="6"/>
  <c r="H10" i="6"/>
  <c r="G10" i="6"/>
  <c r="M9" i="6"/>
  <c r="L9" i="6"/>
  <c r="K9" i="6"/>
  <c r="J9" i="6"/>
  <c r="I9" i="6"/>
  <c r="H9" i="6"/>
  <c r="G9" i="6"/>
  <c r="M8" i="6"/>
  <c r="L8" i="6"/>
  <c r="K8" i="6"/>
  <c r="J8" i="6"/>
  <c r="I8" i="6"/>
  <c r="H8" i="6"/>
  <c r="G8" i="6"/>
  <c r="A8" i="6"/>
  <c r="A9" i="6" s="1"/>
  <c r="M7" i="6"/>
  <c r="L7" i="6"/>
  <c r="K7" i="6"/>
  <c r="J7" i="6"/>
  <c r="I7" i="6"/>
  <c r="H7" i="6"/>
  <c r="G7" i="6"/>
  <c r="N7" i="10" l="1"/>
  <c r="N11" i="10"/>
  <c r="E11" i="10" s="1"/>
  <c r="N9" i="15"/>
  <c r="N7" i="15"/>
  <c r="N8" i="15"/>
  <c r="N11" i="15"/>
  <c r="N7" i="14"/>
  <c r="N9" i="14"/>
  <c r="N8" i="14"/>
  <c r="N10" i="14"/>
  <c r="N13" i="14"/>
  <c r="N11" i="14"/>
  <c r="N7" i="13"/>
  <c r="N9" i="13"/>
  <c r="N11" i="13"/>
  <c r="N17" i="13"/>
  <c r="N18" i="13"/>
  <c r="N13" i="13"/>
  <c r="E13" i="13" s="1"/>
  <c r="N15" i="13"/>
  <c r="N19" i="13"/>
  <c r="N8" i="13"/>
  <c r="N10" i="13"/>
  <c r="N12" i="13"/>
  <c r="N14" i="13"/>
  <c r="N7" i="12"/>
  <c r="N16" i="11"/>
  <c r="N15" i="11"/>
  <c r="N7" i="11"/>
  <c r="N8" i="11"/>
  <c r="N18" i="11"/>
  <c r="N21" i="11"/>
  <c r="N17" i="11"/>
  <c r="N19" i="11"/>
  <c r="N20" i="11"/>
  <c r="N22" i="11"/>
  <c r="N14" i="11"/>
  <c r="N9" i="10"/>
  <c r="N8" i="10"/>
  <c r="N10" i="10"/>
  <c r="N12" i="10"/>
  <c r="E12" i="10" s="1"/>
  <c r="N7" i="9"/>
  <c r="N9" i="7"/>
  <c r="N15" i="7"/>
  <c r="N32" i="8"/>
  <c r="N30" i="8"/>
  <c r="N33" i="8"/>
  <c r="N26" i="8"/>
  <c r="N34" i="8"/>
  <c r="N28" i="8"/>
  <c r="N14" i="8"/>
  <c r="E14" i="8" s="1"/>
  <c r="N25" i="8"/>
  <c r="N31" i="8"/>
  <c r="N18" i="8"/>
  <c r="N12" i="8"/>
  <c r="N13" i="8"/>
  <c r="N16" i="8"/>
  <c r="N8" i="8"/>
  <c r="N10" i="8"/>
  <c r="N11" i="8"/>
  <c r="N17" i="8"/>
  <c r="N15" i="8"/>
  <c r="N24" i="8"/>
  <c r="N7" i="8"/>
  <c r="N9" i="8"/>
  <c r="N22" i="8"/>
  <c r="N21" i="8"/>
  <c r="N20" i="8"/>
  <c r="E20" i="8" s="1"/>
  <c r="N19" i="8"/>
  <c r="N16" i="7"/>
  <c r="N17" i="7"/>
  <c r="N14" i="7"/>
  <c r="N10" i="7"/>
  <c r="N7" i="7"/>
  <c r="N18" i="7"/>
  <c r="N8" i="7"/>
  <c r="N11" i="7"/>
  <c r="N12" i="7"/>
  <c r="N13" i="7"/>
  <c r="N20" i="6"/>
  <c r="N12" i="6"/>
  <c r="N19" i="6"/>
  <c r="N13" i="6"/>
  <c r="N21" i="6"/>
  <c r="N18" i="6"/>
  <c r="N10" i="6"/>
  <c r="N16" i="6"/>
  <c r="N24" i="6"/>
  <c r="N7" i="6"/>
  <c r="N8" i="6"/>
  <c r="N15" i="6"/>
  <c r="N23" i="6"/>
  <c r="N17" i="6"/>
  <c r="N9" i="6"/>
  <c r="N22" i="6"/>
</calcChain>
</file>

<file path=xl/sharedStrings.xml><?xml version="1.0" encoding="utf-8"?>
<sst xmlns="http://schemas.openxmlformats.org/spreadsheetml/2006/main" count="709" uniqueCount="332">
  <si>
    <t>№</t>
  </si>
  <si>
    <t xml:space="preserve">Наименование коллектива </t>
  </si>
  <si>
    <t>Организация</t>
  </si>
  <si>
    <t>Руководитель</t>
  </si>
  <si>
    <t>Средний Балл</t>
  </si>
  <si>
    <t>I (младшая) – 7-12 лет</t>
  </si>
  <si>
    <t>Дамбаева Адиса</t>
  </si>
  <si>
    <t>МАУ ДО «Сэлэнгэ»</t>
  </si>
  <si>
    <t>Чабдакова Янжима Цыдендамбаевна</t>
  </si>
  <si>
    <t>Тимофеев Денис</t>
  </si>
  <si>
    <t>Гусляков Александр</t>
  </si>
  <si>
    <t>Гуслякова Галина Валерьевна</t>
  </si>
  <si>
    <t>Коктышев Александр</t>
  </si>
  <si>
    <t>МАОУ  «СОШ №32 г. Улан-Удэ»</t>
  </si>
  <si>
    <t>Верещагина Надежда Александровна</t>
  </si>
  <si>
    <t>Центр сохранения и развития национальных культур «Малая Родина» МБУК «РДК»</t>
  </si>
  <si>
    <t>II (старшая) – 12-15 лет</t>
  </si>
  <si>
    <t>Норбоев Надмит</t>
  </si>
  <si>
    <t>Норбоева Эржена Цымпиловна</t>
  </si>
  <si>
    <t>Чубарова Мария</t>
  </si>
  <si>
    <t>Детский вокальный ансамбль «Ээриин мушэдууд» КДЦ «Илькинский»</t>
  </si>
  <si>
    <t>III (юношеская) – 15-19 лет</t>
  </si>
  <si>
    <t>Холхоева Екатерина</t>
  </si>
  <si>
    <t>ГАУ ДО РБ «Ресурсный центр художественного и технического творчества «Созвездие»</t>
  </si>
  <si>
    <t xml:space="preserve">Богданова Туяна Виловна </t>
  </si>
  <si>
    <t>V (взрослая) – 26-50+ лет</t>
  </si>
  <si>
    <t>Цыбенов Сергей Гаврилович</t>
  </si>
  <si>
    <t>Фольклорный ансамбль «Мунгэн Сэргэ»</t>
  </si>
  <si>
    <t>Лабутина Наталья Вячеславовна</t>
  </si>
  <si>
    <t>Народный Забайкальский казачий самодеятельный ансамбль «Станица»</t>
  </si>
  <si>
    <t>Дятлова Екатерина Александровна</t>
  </si>
  <si>
    <t>Народный ансамбль русской песни «Сударушка» МКУК «РКДО» МО «Баргузинский район»</t>
  </si>
  <si>
    <t>Скосырская Татьяна Леонидовна</t>
  </si>
  <si>
    <t>Гармаева Дина Алексеевна</t>
  </si>
  <si>
    <t>МКУК «РКДО» МО «Баргузинский район»</t>
  </si>
  <si>
    <t>Дармаев Цыремпил Очирович</t>
  </si>
  <si>
    <t>Дайндапов Евгений Вячеславович</t>
  </si>
  <si>
    <t>Ангархаева Галина Махлеевна</t>
  </si>
  <si>
    <t>Аюшеев Сергей Эрдынеевич</t>
  </si>
  <si>
    <t xml:space="preserve">Цыбикова Сэсэгма Кимовна </t>
  </si>
  <si>
    <t>Номинация «Солисты»</t>
  </si>
  <si>
    <t>Номинация «Вокальный ансамбль»</t>
  </si>
  <si>
    <t>Ансамбль «Байкалочка»</t>
  </si>
  <si>
    <t>Управление социальной защиты населения по г. Улан-Удэ</t>
  </si>
  <si>
    <t>Цыбанова Зинаида Олеговна</t>
  </si>
  <si>
    <t>Ансамбль «Былина»</t>
  </si>
  <si>
    <t>МБУК РКДЦ «Гармония»</t>
  </si>
  <si>
    <t>Серпионов Андрей Валерьевич</t>
  </si>
  <si>
    <t>Дуэт «Патриотки»</t>
  </si>
  <si>
    <t>Войсковая часть 72155</t>
  </si>
  <si>
    <t>Васюкова Ольга Александровна</t>
  </si>
  <si>
    <t xml:space="preserve">Ансамбль «Адреналин» </t>
  </si>
  <si>
    <t>ГБУЗ «Тарбагатайская ЦРБ»</t>
  </si>
  <si>
    <t xml:space="preserve">Михалева Наталья Георгиевна </t>
  </si>
  <si>
    <t>Ансамбль «Сибирские напевы»</t>
  </si>
  <si>
    <t>МБУ «Ильинский культурно-информационный центр»</t>
  </si>
  <si>
    <t>Гессен Виктор Георгиевич</t>
  </si>
  <si>
    <t>Ансамбль ветеранов «Рябинушка»</t>
  </si>
  <si>
    <t>МБУК «Районный координационный центр народного творчества»</t>
  </si>
  <si>
    <t>Болотов Олег Николаевич</t>
  </si>
  <si>
    <t>Сводный ансамбль</t>
  </si>
  <si>
    <t>Студия эстрадного вокала Оксаны Котовой</t>
  </si>
  <si>
    <t>Котова Оксана Валериевна</t>
  </si>
  <si>
    <t>Ансамбль «Золотая долина»</t>
  </si>
  <si>
    <t>МБУК «Саганнурский информационно-культурный досуговый центр»</t>
  </si>
  <si>
    <t>Стурова Елена Викторовна</t>
  </si>
  <si>
    <t>Вокальный ансамбль «Раздолье»</t>
  </si>
  <si>
    <t xml:space="preserve">Оскорбина Светлана Борисовна </t>
  </si>
  <si>
    <t xml:space="preserve">Вокальная группа «Рябинушка» </t>
  </si>
  <si>
    <t>МАУК «Многофункциональный культурно-досуговый центр Заиграево» филиал КДЦ «Родник»</t>
  </si>
  <si>
    <t xml:space="preserve">Пахомова Ольга Александровна </t>
  </si>
  <si>
    <t>Ансамбль «Родники»</t>
  </si>
  <si>
    <t>Калёновский сельский дом культуры</t>
  </si>
  <si>
    <t xml:space="preserve">Колбина Лидия Георгиевна </t>
  </si>
  <si>
    <t>Народный ансамбль русской песни «Сударушка»</t>
  </si>
  <si>
    <t>Молодежный центр досуга «Сибирь» МАУ «Каменский КИЦ»</t>
  </si>
  <si>
    <t>Борисова Вероника</t>
  </si>
  <si>
    <t>МАУ ДО «ДШИ №13 им. С.С. Манжигеева»</t>
  </si>
  <si>
    <t>Михалёва Татьяна Альбертовна</t>
  </si>
  <si>
    <t>Мурзина Ксения</t>
  </si>
  <si>
    <t>МАУ ДО «Детская школа искусств №11» г. Улан-Удэ</t>
  </si>
  <si>
    <t xml:space="preserve">Алексеева Анжелика Александровна </t>
  </si>
  <si>
    <t>Балуев Артемий</t>
  </si>
  <si>
    <t xml:space="preserve">Кислая Ульяна </t>
  </si>
  <si>
    <t>МАУ ДО «Детская школа искусств №7» г. Улан-Удэ</t>
  </si>
  <si>
    <t xml:space="preserve">Воробьева Елена Валентиновна </t>
  </si>
  <si>
    <t>Батуева Арина</t>
  </si>
  <si>
    <t>Шигина София</t>
  </si>
  <si>
    <t>МБУ ДО «Саганнурская детская школа искусств»</t>
  </si>
  <si>
    <t>Непомнящих Мария</t>
  </si>
  <si>
    <t>Гупалова Светлана Николаевна</t>
  </si>
  <si>
    <t>Архинчеева Диана</t>
  </si>
  <si>
    <t>ДШИ им. Б. Ямпилова при ГАПОУ РБ «Колледж искусств им. П.И. Чайковского»</t>
  </si>
  <si>
    <t xml:space="preserve">Васильева Вера Леонидовна </t>
  </si>
  <si>
    <t>Данжуров Жаргал</t>
  </si>
  <si>
    <t>МАУ ДО «Курумканская детская школа искусств»</t>
  </si>
  <si>
    <t>Аюшеева Светлана Цыбиктуровна</t>
  </si>
  <si>
    <t xml:space="preserve">Лосева Елизавета </t>
  </si>
  <si>
    <t>Матренина Полина</t>
  </si>
  <si>
    <t>Елаева Адиса</t>
  </si>
  <si>
    <t>Балухатая Валерия</t>
  </si>
  <si>
    <t>Имидеева Аяна</t>
  </si>
  <si>
    <t>Перелыгина Евгения</t>
  </si>
  <si>
    <t>МАУ «Бичурская ДШИ»</t>
  </si>
  <si>
    <t xml:space="preserve">Паргачевская Светлана Георгиевна </t>
  </si>
  <si>
    <t>Эрдыниева Суранзана</t>
  </si>
  <si>
    <t xml:space="preserve">Раднаева Сагаан Дали Жаргаловна </t>
  </si>
  <si>
    <t>Филиппова Дарья</t>
  </si>
  <si>
    <t>ГАПОУ РБ «Колледж искусств им. П.И. Чайковского»</t>
  </si>
  <si>
    <t xml:space="preserve">Кузнецова Екатерина Олеговна </t>
  </si>
  <si>
    <t>Серебренникова Алина</t>
  </si>
  <si>
    <t>Халтаева Юмжана</t>
  </si>
  <si>
    <t>Доржинимаева Арюна</t>
  </si>
  <si>
    <t>Колодезников Виталий</t>
  </si>
  <si>
    <t>Цымпилов Саян Цэ-Дашиевич</t>
  </si>
  <si>
    <t>IV (молодежная) – 18-26 лет</t>
  </si>
  <si>
    <t xml:space="preserve">Шерстнёва Диана </t>
  </si>
  <si>
    <t>Базарова Виктория Жамьяндоржиевна</t>
  </si>
  <si>
    <t>Зурбанов Михаил</t>
  </si>
  <si>
    <t>Алексеев Дмитрий</t>
  </si>
  <si>
    <t>Боровская Валерия</t>
  </si>
  <si>
    <t>МАУ До «Петропавловская детская школа искусств»</t>
  </si>
  <si>
    <t>Бираульева Т.А., Цыбенова Х.Б.</t>
  </si>
  <si>
    <t>Покацкая Елена Сергеевна</t>
  </si>
  <si>
    <t>МБУК «Центр сохранения и развития национальных культур «Малая Родина»</t>
  </si>
  <si>
    <t>Воробьева Елена Валентиновна</t>
  </si>
  <si>
    <t>результат</t>
  </si>
  <si>
    <t>Категория любители</t>
  </si>
  <si>
    <t>Категория профессионалы</t>
  </si>
  <si>
    <t>Номинация «Народный ансамбль»</t>
  </si>
  <si>
    <t>Народный ансамбль «Байкальские напевы»</t>
  </si>
  <si>
    <t>МБУ «Гремячинский КИЦ»</t>
  </si>
  <si>
    <t xml:space="preserve">Баёва Татьяна Владимировна  </t>
  </si>
  <si>
    <t>Номинация «Народный хор»</t>
  </si>
  <si>
    <t>Хор сотрудников Бурятского аграрного колледжа им. М.Н. Ербанова</t>
  </si>
  <si>
    <t xml:space="preserve">Цыбанова Мария Александровна </t>
  </si>
  <si>
    <t>Народный хор ветеранов Улан-Удэнского авиационного завода</t>
  </si>
  <si>
    <t>МАУ Культурно-Досуговый Центр «Рассвет» г. Улан-Удэ</t>
  </si>
  <si>
    <t>Кокорина Валентина Михайловна</t>
  </si>
  <si>
    <t>Фольклорный творческий коллектив «Аза хγсэл»</t>
  </si>
  <si>
    <t>АНО «Национальный комитет по сохранению культурного наследия бурятского народа «Байкал»</t>
  </si>
  <si>
    <t>Бабкинова Валерия Осиповна</t>
  </si>
  <si>
    <t>Народный хор русской песни «Сударушка»</t>
  </si>
  <si>
    <t>МАУ «Районный методический культурно-досуговый центр «Мир»</t>
  </si>
  <si>
    <t>Федотов Иван Иванович</t>
  </si>
  <si>
    <t>Народный хор «Мое тепло»</t>
  </si>
  <si>
    <t>Рженев Евгений Сергеевич</t>
  </si>
  <si>
    <t>Хор «Вместе за Родину»</t>
  </si>
  <si>
    <t>Тарбагатайская территориальная организация БРО ПРГУ РФ</t>
  </si>
  <si>
    <t xml:space="preserve">Думнова Юлия Валерьевна </t>
  </si>
  <si>
    <r>
      <t>ГБПОУ «</t>
    </r>
    <r>
      <rPr>
        <sz val="11"/>
        <color theme="1"/>
        <rFont val="Times New Roman"/>
        <family val="1"/>
        <charset val="204"/>
      </rPr>
      <t>Бурятский аграрный колледж им. М.Н. Ербанова»</t>
    </r>
  </si>
  <si>
    <t>Номинация «Академический хор»</t>
  </si>
  <si>
    <t>Хор «Жемчужинка»</t>
  </si>
  <si>
    <t>МАУ ДО «Детская школа искусств №6» г. Улан-Удэ</t>
  </si>
  <si>
    <t>Бетева Евгения Леонидовна</t>
  </si>
  <si>
    <t>Младший хор «Аллегретто»</t>
  </si>
  <si>
    <t>МАУ ДО «Детская школа искусств №14» г. Улан-Удэ</t>
  </si>
  <si>
    <t>Коробенкова Наталья Валерьевна</t>
  </si>
  <si>
    <t>Младший хор «Звонкие голоса»</t>
  </si>
  <si>
    <t xml:space="preserve">Чжао Кристина Сяньфэновна </t>
  </si>
  <si>
    <t>Хор младших классов «Солнышко»</t>
  </si>
  <si>
    <t xml:space="preserve">МАУ ДО «Детская школа искусств №1 им. Л. Линховоина»  </t>
  </si>
  <si>
    <t xml:space="preserve">Бондарович Надежда Андреевна </t>
  </si>
  <si>
    <t>Хор «Наран Сэсэг»</t>
  </si>
  <si>
    <t>МБУ ДО «Детская школа искусств №8» г. Улан-Удэ</t>
  </si>
  <si>
    <t xml:space="preserve">Ербахаева Мария Антоновна </t>
  </si>
  <si>
    <t>Детский учебный хор</t>
  </si>
  <si>
    <t>МАУ ДО «Хоринская детская школа искусств»</t>
  </si>
  <si>
    <t xml:space="preserve">Ванзатова Светлана Юрьевна </t>
  </si>
  <si>
    <t>Старший хор «Аллегро»</t>
  </si>
  <si>
    <t>Академический хор «Надежда»</t>
  </si>
  <si>
    <t>МАУ ДО «Кабанская детская школа искусств»</t>
  </si>
  <si>
    <t xml:space="preserve">Купрякова Елена Викторовна </t>
  </si>
  <si>
    <t>Старший хор «Весна»</t>
  </si>
  <si>
    <t>Старший хор «Элегия»</t>
  </si>
  <si>
    <t xml:space="preserve">МАУ ДО «Детская школа искусств №4 им. Ю. Ирдынеева» </t>
  </si>
  <si>
    <t>Ефимова Ольга Михайловна</t>
  </si>
  <si>
    <t>Хор «Мелодия»</t>
  </si>
  <si>
    <t>МАУ ДО «Кяхтинская детская школа искусств»</t>
  </si>
  <si>
    <t>Мунгалова Елена Игоревна</t>
  </si>
  <si>
    <t>Старший хор ДШИ №3 им. С.В. Семыкина</t>
  </si>
  <si>
    <t>МАУ ДО «Детская школа искусств №3 им. С.В. Семыкина»</t>
  </si>
  <si>
    <t>Гольдберг Изабелла Сергеевна</t>
  </si>
  <si>
    <t>Академический хор «Аллегро»</t>
  </si>
  <si>
    <t>МБУ ДО «Усть-Баргузинская ДШИ»</t>
  </si>
  <si>
    <t>Гаськова Светлана Семёновна</t>
  </si>
  <si>
    <t>Хор старших классов «Камертон»</t>
  </si>
  <si>
    <t>Горбунова Виктория Михайловна</t>
  </si>
  <si>
    <t>Образцовый хор «Акварель»</t>
  </si>
  <si>
    <t>МАУ ДО «Детская школа искусств №5» г. Улан-Удэ</t>
  </si>
  <si>
    <t xml:space="preserve">Брянская Альбина Михайловна </t>
  </si>
  <si>
    <t>Номинация «Театрализованная хоровая композиция»</t>
  </si>
  <si>
    <t>Смешанная 7-45 лет</t>
  </si>
  <si>
    <t>Сводный оркестр русских народных инструментов</t>
  </si>
  <si>
    <t>Искоскова Виктория Викторовна, Низамутдинова Марина Петровна, Гольдберг Изабелла Сергеевна, Выдренкова Ирина Леонидовна</t>
  </si>
  <si>
    <t>Вокальный ансамбль «Карамельки»</t>
  </si>
  <si>
    <t>МАУ ДО «Детская школа искусств №10» г. Улан-Удэ</t>
  </si>
  <si>
    <t xml:space="preserve">Елагина Ольга Леонидовна </t>
  </si>
  <si>
    <t>Вокальный ансамбль «Созвездие»</t>
  </si>
  <si>
    <t>Вокальный ансамбль «Сюрприз»</t>
  </si>
  <si>
    <t>Дуэт Мурзина Ксения, Балуев Артемий</t>
  </si>
  <si>
    <t>Образцовый вокальный ансамбль «Экспромт»</t>
  </si>
  <si>
    <t>Ансамбль «Созвездие»</t>
  </si>
  <si>
    <t>МАУ ДО «Заиграевская детская школа искусств»</t>
  </si>
  <si>
    <t>Казаков Александр Владимирович</t>
  </si>
  <si>
    <t>Вокальный ансамбль «Мечта»</t>
  </si>
  <si>
    <t xml:space="preserve">Закирова Алина Владимировна </t>
  </si>
  <si>
    <r>
      <t xml:space="preserve">Вокальное трио ДШИ №3 </t>
    </r>
    <r>
      <rPr>
        <sz val="10"/>
        <color rgb="FF000000"/>
        <rFont val="Times New Roman"/>
        <family val="1"/>
        <charset val="204"/>
      </rPr>
      <t>им. С.В. Семыкина</t>
    </r>
  </si>
  <si>
    <t>Вокальный ансамбль «Бельканто»</t>
  </si>
  <si>
    <t>МАУ ДО «Закаменская детская школа искусств»</t>
  </si>
  <si>
    <t xml:space="preserve">Балданова Лилия Романовна </t>
  </si>
  <si>
    <t>Вокальный ансамбль преподавателей «Байкальская мелодия»</t>
  </si>
  <si>
    <t>Лукьянова Елена Михайловна</t>
  </si>
  <si>
    <t>Вокальный ансамбль преподавателей</t>
  </si>
  <si>
    <t>МАУ ДО «Петропавловская детская школа искусств»</t>
  </si>
  <si>
    <t>Ансамбль «Морошка»</t>
  </si>
  <si>
    <t>Фольклорный ансамбль «Улаалзай»</t>
  </si>
  <si>
    <t>Ринчинов Аюша Дабаевич</t>
  </si>
  <si>
    <t>Симанович Артур, Оборов Даниил</t>
  </si>
  <si>
    <t>МАУ ДО «Детская школа искусств №13 им. С.С. Манжигеева»</t>
  </si>
  <si>
    <t>Детский ансамбль народной песни «Покровушка»</t>
  </si>
  <si>
    <t>МБУ ДО «Мухоршибирская детская школа искусств»</t>
  </si>
  <si>
    <t xml:space="preserve">Турбина Светлана Анатольевна </t>
  </si>
  <si>
    <t>Ансамбль народной песни «Живица»</t>
  </si>
  <si>
    <t xml:space="preserve">Золотарёва Ольга Владимировна </t>
  </si>
  <si>
    <t>Номинация «Академический ансамбль»</t>
  </si>
  <si>
    <t>Детский вокальный ансамбль</t>
  </si>
  <si>
    <t>МАУ ДО «Петропавловская ДШИ»</t>
  </si>
  <si>
    <t xml:space="preserve">Чойбсонова Светлана Владимировна </t>
  </si>
  <si>
    <t>Вокальный ансамбль 2 курса</t>
  </si>
  <si>
    <t>Минеева Елена Александровна</t>
  </si>
  <si>
    <t>Вокальный ансамбль 3-4 курса дирижерско-хорового отделения</t>
  </si>
  <si>
    <t xml:space="preserve">Мадагаева Валентина Петровна </t>
  </si>
  <si>
    <t>Сводный ансамбль фольклорного отделения</t>
  </si>
  <si>
    <t>МБУ ДО «Тарбагатайская ДШИ»</t>
  </si>
  <si>
    <t>Смолина Татьяна Владимировна</t>
  </si>
  <si>
    <t>Народный ансамбль «Жэргэмэл»</t>
  </si>
  <si>
    <t xml:space="preserve">Лайжатова Виктория Николаевна </t>
  </si>
  <si>
    <t>Хоровая студия «Радость»</t>
  </si>
  <si>
    <t>Хор Иволгинской школы (смешанный возрастной состав)</t>
  </si>
  <si>
    <t>МАОУ «Иволгинская СОШ»</t>
  </si>
  <si>
    <t>Очирова Лариса Михайловна</t>
  </si>
  <si>
    <t>Женская группа хора молодежи и студентов ИГУ</t>
  </si>
  <si>
    <t>ФГБОУ ВО «Иркутский государственный университет»</t>
  </si>
  <si>
    <t>Ромащенко Татьяна Анатольевна</t>
  </si>
  <si>
    <t>Смешанный хор Бурятского республиканского педагогического колледжа</t>
  </si>
  <si>
    <t>ГБПОУ «Бурятский республиканский педагогический колледж»</t>
  </si>
  <si>
    <t xml:space="preserve">Николаева Елена Владимировна </t>
  </si>
  <si>
    <t>Хор молодежи и студентов ИГУ</t>
  </si>
  <si>
    <t>Хор Колледжа технологий и лесопользования</t>
  </si>
  <si>
    <t>ГБПОУ «Бурятский колледж технологий и лесопользования»</t>
  </si>
  <si>
    <t>Хор «Олимп»</t>
  </si>
  <si>
    <t>АУ ДО РБ «Республиканская спортивная школа олимпийского резерва»</t>
  </si>
  <si>
    <t>Исакова Ольга Анатольевна</t>
  </si>
  <si>
    <t>Хор «Аялга»</t>
  </si>
  <si>
    <t>ГАУК РБ «Национальная библиотека РБ»</t>
  </si>
  <si>
    <t>Андреев Баир Анатольевич</t>
  </si>
  <si>
    <t>Камерный хор «Ариг Ус»</t>
  </si>
  <si>
    <t>ГАУК РБ «Республиканский центр народного творчества»</t>
  </si>
  <si>
    <t>Дамбаев Майдар Баирович</t>
  </si>
  <si>
    <t>Народный ансамбль песни «Баян Тугад»</t>
  </si>
  <si>
    <t>Булсунаева Татьяна Фёдоровна</t>
  </si>
  <si>
    <t>Ансамбль «Рябинушка»</t>
  </si>
  <si>
    <t>Народный вокальный ансамбль «Ивушки»</t>
  </si>
  <si>
    <t>Ансамбль «Энергетики»</t>
  </si>
  <si>
    <t>Женская вокальная группа Народного ансамбля песни и танца «Ургы»</t>
  </si>
  <si>
    <t>Народный ансамбль «Клуб гармонистов им. А. Слепнева»</t>
  </si>
  <si>
    <t>Ансамбль «Русская песня»</t>
  </si>
  <si>
    <t>ГБУЗ «Городская поликлиника №3»</t>
  </si>
  <si>
    <t>Москвитина Наталия Леонидовна</t>
  </si>
  <si>
    <t>АУ «Межпоселенческий культурно-досуговый центр»</t>
  </si>
  <si>
    <t>Мунгалова Татьяна Коновна</t>
  </si>
  <si>
    <t>Григорьев Георгий Васильевич</t>
  </si>
  <si>
    <t>ПАО «Россети-Сибирь-Бурятэнерго»</t>
  </si>
  <si>
    <t xml:space="preserve">Воронина Елена Викторовна </t>
  </si>
  <si>
    <t>МБУК РДК «Одон»</t>
  </si>
  <si>
    <t>Базаров Александр Нинодович</t>
  </si>
  <si>
    <t>МБУК «РДК»</t>
  </si>
  <si>
    <t>Халецкий Андрей Григорьевич</t>
  </si>
  <si>
    <t>Шаралдайский сельский дом культуры</t>
  </si>
  <si>
    <t xml:space="preserve">Фетисова Галина Финогентовна </t>
  </si>
  <si>
    <t>Номинация «Солисты» (дистанционное участие)</t>
  </si>
  <si>
    <t>Балдаев Тамир</t>
  </si>
  <si>
    <t>Народный фольклорный ансамбль «Гэсэр» МАУК «КДО» ДК «Байкал» г. Северобайкальск</t>
  </si>
  <si>
    <t xml:space="preserve">Манзарова Мария Буянтуевна </t>
  </si>
  <si>
    <t>Васильева Валентина Борисовна</t>
  </si>
  <si>
    <t>МАУК «Культурно-досуговое объединение»</t>
  </si>
  <si>
    <t>Народный ансамбль русской песни «Краснотал»</t>
  </si>
  <si>
    <t xml:space="preserve">Васильева Валентина Борисовна </t>
  </si>
  <si>
    <t xml:space="preserve">Народный фольклорный ансамбль «Гэсэр» </t>
  </si>
  <si>
    <t>МАУК «КДО» ДК «Байкал» г. Северобайкальск</t>
  </si>
  <si>
    <t>Манзарова Мария Буянтуевна</t>
  </si>
  <si>
    <t>Номинация «Народный хор» (дистанционное участие)</t>
  </si>
  <si>
    <t>Хор ГБУЗ «Окинская центральная районная больница»</t>
  </si>
  <si>
    <t>ГБУЗ «Окинская центральная районная больница»</t>
  </si>
  <si>
    <t xml:space="preserve">Будажапова Оюна Цыдэновна </t>
  </si>
  <si>
    <t>Ансамбль русской песни «Жемчужина Байкала»</t>
  </si>
  <si>
    <t xml:space="preserve">Маспанова Светлана Николаевна </t>
  </si>
  <si>
    <t>Номинация «Театрализованная хоровая композиция»
(дистанционное участие)</t>
  </si>
  <si>
    <t>Любительский хор педагогов СКОШИ №2</t>
  </si>
  <si>
    <t>ГБОУ «Специальная (коррекционная) общеобразовательная школа-интернат №2 имени В.И. Воропаева»</t>
  </si>
  <si>
    <t>Коновалова Анна Викторовна</t>
  </si>
  <si>
    <t>Номинация «Академический хор» (дистанционное участие)</t>
  </si>
  <si>
    <t>Младший хор «Байкальская капель»</t>
  </si>
  <si>
    <t>МАУ ДО «Детская школа искусств» г. Северобайкальск</t>
  </si>
  <si>
    <t xml:space="preserve">Кожевникова Марина Валентиновна </t>
  </si>
  <si>
    <t>сертификат</t>
  </si>
  <si>
    <t>Результат</t>
  </si>
  <si>
    <t>Номинация «Народный ансамбль» (дистанционное участие)</t>
  </si>
  <si>
    <t>Гран при</t>
  </si>
  <si>
    <t>Диплом участника</t>
  </si>
  <si>
    <t>Лауреат I степени</t>
  </si>
  <si>
    <t>Лауреат II степени</t>
  </si>
  <si>
    <t>Дипломант IV степени</t>
  </si>
  <si>
    <t>Дипломант V степени</t>
  </si>
  <si>
    <t>сертиф.</t>
  </si>
  <si>
    <t xml:space="preserve"> сертиф.</t>
  </si>
  <si>
    <t>Лауреат III степени</t>
  </si>
  <si>
    <t>Межрегиональный фестиваль-конкурс вокально-хоровых коллективов «Пою мою Республику», 
посвящённого 80-летию со дня Победы в Великой Отечественной войне</t>
  </si>
  <si>
    <t>Результаты</t>
  </si>
  <si>
    <t>РЕЗУЛЬТАТЫ</t>
  </si>
  <si>
    <t>Межрегионпльный фестиваль-конкурс вокально-хоровых коллективов «Пою мою Республику», 
посвящённого 80-летию со дня Победы в Великой Отечественной войне</t>
  </si>
  <si>
    <t xml:space="preserve">РЕЗУЛЬТАТЫ </t>
  </si>
  <si>
    <t xml:space="preserve">МатвеевскаяA6:D8 Анастасия Васильевна </t>
  </si>
  <si>
    <t xml:space="preserve">Результат </t>
  </si>
  <si>
    <t>5.00</t>
  </si>
  <si>
    <t xml:space="preserve">Диплом участника </t>
  </si>
  <si>
    <t>Лауреат 3 степени</t>
  </si>
  <si>
    <t>Межрегниональный  фестиваль-конкурс вокально-хоровых коллективов «Пою мою Республику», 
посвящённого 80-летию со дня Победы в Великой Отечественной войне</t>
  </si>
  <si>
    <t>РЕЗУЛЬТАТ</t>
  </si>
  <si>
    <t xml:space="preserve">       </t>
  </si>
  <si>
    <t>Лауреат II степени       Приз зрительских симпатий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</si>
</sst>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textRotation="90"/>
    </xf>
    <xf numFmtId="2" fontId="0" fillId="0" borderId="0" xfId="0" applyNumberFormat="1"/>
    <xf numFmtId="0" fontId="0" fillId="0" borderId="0" xfId="0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2" fontId="1" fillId="0" borderId="1" xfId="0" applyNumberFormat="1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textRotation="90" wrapText="1"/>
    </xf>
    <xf numFmtId="0" fontId="1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textRotation="90"/>
    </xf>
    <xf numFmtId="2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wrapText="1"/>
    </xf>
    <xf numFmtId="0" fontId="1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0" fontId="0" fillId="0" borderId="7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textRotation="90" wrapText="1"/>
    </xf>
    <xf numFmtId="2" fontId="1" fillId="0" borderId="10" xfId="0" applyNumberFormat="1" applyFont="1" applyBorder="1" applyAlignment="1">
      <alignment textRotation="90" wrapText="1"/>
    </xf>
    <xf numFmtId="0" fontId="1" fillId="0" borderId="10" xfId="0" applyFont="1" applyBorder="1" applyAlignment="1">
      <alignment horizontal="center" vertical="center" textRotation="90"/>
    </xf>
    <xf numFmtId="0" fontId="14" fillId="0" borderId="1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 textRotation="90"/>
    </xf>
    <xf numFmtId="2" fontId="0" fillId="0" borderId="0" xfId="0" applyNumberFormat="1" applyAlignment="1">
      <alignment vertical="center" textRotation="90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/>
    <xf numFmtId="0" fontId="0" fillId="2" borderId="0" xfId="0" applyFill="1"/>
    <xf numFmtId="0" fontId="1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0" fillId="0" borderId="12" xfId="0" applyBorder="1"/>
    <xf numFmtId="0" fontId="10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0" fillId="0" borderId="1" xfId="0" applyBorder="1" applyAlignment="1">
      <alignment horizontal="center" wrapText="1"/>
    </xf>
    <xf numFmtId="17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3"/>
  <sheetViews>
    <sheetView tabSelected="1" workbookViewId="0">
      <pane xSplit="4" ySplit="4" topLeftCell="E5" activePane="bottomRight" state="frozen"/>
      <selection pane="topRight" activeCell="E1" sqref="E1"/>
      <selection pane="bottomLeft" activeCell="A3" sqref="A3"/>
      <selection pane="bottomRight" activeCell="Q5" sqref="Q5"/>
    </sheetView>
  </sheetViews>
  <sheetFormatPr defaultRowHeight="15" x14ac:dyDescent="0.25"/>
  <cols>
    <col min="1" max="1" width="3" bestFit="1" customWidth="1"/>
    <col min="2" max="2" width="17.85546875" style="4" customWidth="1"/>
    <col min="3" max="3" width="32.42578125" style="1" customWidth="1"/>
    <col min="4" max="4" width="19.42578125" customWidth="1"/>
    <col min="5" max="5" width="6.140625" style="21" customWidth="1"/>
    <col min="6" max="6" width="5.5703125" style="2" hidden="1" customWidth="1"/>
    <col min="7" max="14" width="8.85546875" hidden="1" customWidth="1"/>
    <col min="15" max="15" width="10.7109375" style="57" customWidth="1"/>
  </cols>
  <sheetData>
    <row r="1" spans="1:17" ht="63.75" customHeight="1" x14ac:dyDescent="0.25">
      <c r="A1" s="70" t="s">
        <v>318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61"/>
    </row>
    <row r="2" spans="1:17" ht="27.75" customHeight="1" x14ac:dyDescent="0.25">
      <c r="A2" s="79" t="s">
        <v>329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60"/>
    </row>
    <row r="3" spans="1:17" ht="27" customHeight="1" x14ac:dyDescent="0.25">
      <c r="A3" s="78" t="s">
        <v>127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59"/>
    </row>
    <row r="4" spans="1:17" s="16" customFormat="1" ht="29.25" customHeight="1" x14ac:dyDescent="0.25">
      <c r="A4" s="71" t="s">
        <v>40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58"/>
    </row>
    <row r="5" spans="1:17" s="1" customFormat="1" ht="87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G5" s="16"/>
      <c r="H5" s="16"/>
      <c r="I5" s="16"/>
      <c r="J5" s="16"/>
      <c r="K5" s="16"/>
      <c r="L5" s="16"/>
      <c r="M5" s="16"/>
      <c r="N5" s="16"/>
      <c r="O5" s="30" t="s">
        <v>307</v>
      </c>
      <c r="P5" s="16"/>
    </row>
    <row r="6" spans="1:17" ht="24" customHeight="1" x14ac:dyDescent="0.25">
      <c r="A6" s="73" t="s">
        <v>5</v>
      </c>
      <c r="B6" s="74"/>
      <c r="C6" s="74"/>
      <c r="D6" s="75"/>
      <c r="E6" s="76"/>
      <c r="F6" s="77"/>
      <c r="G6" s="1"/>
      <c r="H6" s="1"/>
      <c r="I6" s="1"/>
      <c r="J6" s="1"/>
      <c r="K6" s="1"/>
      <c r="L6" s="1"/>
      <c r="M6" s="1"/>
      <c r="N6" s="1"/>
      <c r="O6" s="55"/>
      <c r="P6" s="1"/>
    </row>
    <row r="7" spans="1:17" ht="27.75" customHeight="1" x14ac:dyDescent="0.25">
      <c r="A7" s="13">
        <v>1</v>
      </c>
      <c r="B7" s="11" t="s">
        <v>6</v>
      </c>
      <c r="C7" s="11" t="s">
        <v>7</v>
      </c>
      <c r="D7" s="11" t="s">
        <v>8</v>
      </c>
      <c r="E7" s="22">
        <v>7.2</v>
      </c>
      <c r="F7" s="7"/>
      <c r="G7" t="e">
        <f>IF(#REF!=0,0,1)</f>
        <v>#REF!</v>
      </c>
      <c r="H7" t="e">
        <f>IF(#REF!=0,0,1)</f>
        <v>#REF!</v>
      </c>
      <c r="I7" t="e">
        <f>IF(#REF!=0,0,1)</f>
        <v>#REF!</v>
      </c>
      <c r="J7" t="e">
        <f>IF(#REF!=0,0,1)</f>
        <v>#REF!</v>
      </c>
      <c r="K7" t="e">
        <f>IF(#REF!=0,0,1)</f>
        <v>#REF!</v>
      </c>
      <c r="L7" t="e">
        <f>IF(#REF!=0,0,1)</f>
        <v>#REF!</v>
      </c>
      <c r="M7" t="e">
        <f>IF(#REF!=0,0,1)</f>
        <v>#REF!</v>
      </c>
      <c r="N7" t="e">
        <f>G7+H7+I7+J7+K7+L7+M7</f>
        <v>#REF!</v>
      </c>
      <c r="O7" s="56" t="s">
        <v>313</v>
      </c>
      <c r="Q7" s="116"/>
    </row>
    <row r="8" spans="1:17" ht="31.5" customHeight="1" x14ac:dyDescent="0.25">
      <c r="A8" s="13">
        <f>A7+1</f>
        <v>2</v>
      </c>
      <c r="B8" s="11" t="s">
        <v>9</v>
      </c>
      <c r="C8" s="11" t="s">
        <v>7</v>
      </c>
      <c r="D8" s="11" t="s">
        <v>8</v>
      </c>
      <c r="E8" s="22">
        <v>7.6</v>
      </c>
      <c r="F8" s="7"/>
      <c r="G8" t="e">
        <f>IF(#REF!=0,0,1)</f>
        <v>#REF!</v>
      </c>
      <c r="H8" t="e">
        <f>IF(#REF!=0,0,1)</f>
        <v>#REF!</v>
      </c>
      <c r="I8" t="e">
        <f>IF(#REF!=0,0,1)</f>
        <v>#REF!</v>
      </c>
      <c r="J8" t="e">
        <f>IF(#REF!=0,0,1)</f>
        <v>#REF!</v>
      </c>
      <c r="K8" t="e">
        <f>IF(#REF!=0,0,1)</f>
        <v>#REF!</v>
      </c>
      <c r="L8" t="e">
        <f>IF(#REF!=0,0,1)</f>
        <v>#REF!</v>
      </c>
      <c r="M8" t="e">
        <f>IF(#REF!=0,0,1)</f>
        <v>#REF!</v>
      </c>
      <c r="N8" t="e">
        <f t="shared" ref="N8:N24" si="0">G8+H8+I8+J8+K8+L8+M8</f>
        <v>#REF!</v>
      </c>
      <c r="O8" s="56" t="s">
        <v>313</v>
      </c>
    </row>
    <row r="9" spans="1:17" ht="38.25" x14ac:dyDescent="0.25">
      <c r="A9" s="13">
        <f>A8+1</f>
        <v>3</v>
      </c>
      <c r="B9" s="11" t="s">
        <v>10</v>
      </c>
      <c r="C9" s="12" t="s">
        <v>15</v>
      </c>
      <c r="D9" s="11" t="s">
        <v>11</v>
      </c>
      <c r="E9" s="22">
        <v>6.2</v>
      </c>
      <c r="F9" s="7"/>
      <c r="G9" t="e">
        <f>IF(#REF!=0,0,1)</f>
        <v>#REF!</v>
      </c>
      <c r="H9" t="e">
        <f>IF(#REF!=0,0,1)</f>
        <v>#REF!</v>
      </c>
      <c r="I9" t="e">
        <f>IF(#REF!=0,0,1)</f>
        <v>#REF!</v>
      </c>
      <c r="J9" t="e">
        <f>IF(#REF!=0,0,1)</f>
        <v>#REF!</v>
      </c>
      <c r="K9" t="e">
        <f>IF(#REF!=0,0,1)</f>
        <v>#REF!</v>
      </c>
      <c r="L9" t="e">
        <f>IF(#REF!=0,0,1)</f>
        <v>#REF!</v>
      </c>
      <c r="M9" t="e">
        <f>IF(#REF!=0,0,1)</f>
        <v>#REF!</v>
      </c>
      <c r="N9" t="e">
        <f t="shared" si="0"/>
        <v>#REF!</v>
      </c>
      <c r="O9" s="56" t="s">
        <v>310</v>
      </c>
    </row>
    <row r="10" spans="1:17" ht="29.25" customHeight="1" x14ac:dyDescent="0.25">
      <c r="A10" s="13">
        <v>4</v>
      </c>
      <c r="B10" s="11" t="s">
        <v>12</v>
      </c>
      <c r="C10" s="11" t="s">
        <v>13</v>
      </c>
      <c r="D10" s="11" t="s">
        <v>14</v>
      </c>
      <c r="E10" s="22">
        <v>9.6</v>
      </c>
      <c r="F10" s="7"/>
      <c r="G10" t="e">
        <f>IF(#REF!=0,0,1)</f>
        <v>#REF!</v>
      </c>
      <c r="H10" t="e">
        <f>IF(#REF!=0,0,1)</f>
        <v>#REF!</v>
      </c>
      <c r="I10" t="e">
        <f>IF(#REF!=0,0,1)</f>
        <v>#REF!</v>
      </c>
      <c r="J10" t="e">
        <f>IF(#REF!=0,0,1)</f>
        <v>#REF!</v>
      </c>
      <c r="K10" t="e">
        <f>IF(#REF!=0,0,1)</f>
        <v>#REF!</v>
      </c>
      <c r="L10" t="e">
        <f>IF(#REF!=0,0,1)</f>
        <v>#REF!</v>
      </c>
      <c r="M10" t="e">
        <f>IF(#REF!=0,0,1)</f>
        <v>#REF!</v>
      </c>
      <c r="N10" t="e">
        <f t="shared" si="0"/>
        <v>#REF!</v>
      </c>
      <c r="O10" s="56" t="s">
        <v>311</v>
      </c>
      <c r="P10" s="24"/>
    </row>
    <row r="11" spans="1:17" ht="24" customHeight="1" x14ac:dyDescent="0.25">
      <c r="A11" s="73" t="s">
        <v>16</v>
      </c>
      <c r="B11" s="74"/>
      <c r="C11" s="74"/>
      <c r="D11" s="75"/>
      <c r="E11" s="53"/>
      <c r="F11" s="7"/>
      <c r="O11" s="56"/>
    </row>
    <row r="12" spans="1:17" ht="36.75" customHeight="1" x14ac:dyDescent="0.25">
      <c r="A12" s="13">
        <v>1</v>
      </c>
      <c r="B12" s="12" t="s">
        <v>17</v>
      </c>
      <c r="C12" s="12" t="s">
        <v>20</v>
      </c>
      <c r="D12" s="12" t="s">
        <v>18</v>
      </c>
      <c r="E12" s="22">
        <v>10</v>
      </c>
      <c r="F12" s="7"/>
      <c r="G12" t="e">
        <f>IF(#REF!=0,0,1)</f>
        <v>#REF!</v>
      </c>
      <c r="H12" t="e">
        <f>IF(#REF!=0,0,1)</f>
        <v>#REF!</v>
      </c>
      <c r="I12" t="e">
        <f>IF(#REF!=0,0,1)</f>
        <v>#REF!</v>
      </c>
      <c r="J12" t="e">
        <f>IF(#REF!=0,0,1)</f>
        <v>#REF!</v>
      </c>
      <c r="K12" t="e">
        <f>IF(#REF!=0,0,1)</f>
        <v>#REF!</v>
      </c>
      <c r="L12" t="e">
        <f>IF(#REF!=0,0,1)</f>
        <v>#REF!</v>
      </c>
      <c r="M12" t="e">
        <f>IF(#REF!=0,0,1)</f>
        <v>#REF!</v>
      </c>
      <c r="N12" t="e">
        <f t="shared" si="0"/>
        <v>#REF!</v>
      </c>
      <c r="O12" s="56" t="s">
        <v>311</v>
      </c>
      <c r="P12" s="25" t="s">
        <v>315</v>
      </c>
    </row>
    <row r="13" spans="1:17" ht="29.25" customHeight="1" x14ac:dyDescent="0.25">
      <c r="A13" s="13">
        <v>2</v>
      </c>
      <c r="B13" s="11" t="s">
        <v>19</v>
      </c>
      <c r="C13" s="11" t="s">
        <v>7</v>
      </c>
      <c r="D13" s="11" t="s">
        <v>8</v>
      </c>
      <c r="E13" s="22">
        <v>9.8000000000000007</v>
      </c>
      <c r="F13" s="7"/>
      <c r="G13" t="e">
        <f>IF(#REF!=0,0,1)</f>
        <v>#REF!</v>
      </c>
      <c r="H13" t="e">
        <f>IF(#REF!=0,0,1)</f>
        <v>#REF!</v>
      </c>
      <c r="I13" t="e">
        <f>IF(#REF!=0,0,1)</f>
        <v>#REF!</v>
      </c>
      <c r="J13" t="e">
        <f>IF(#REF!=0,0,1)</f>
        <v>#REF!</v>
      </c>
      <c r="K13" t="e">
        <f>IF(#REF!=0,0,1)</f>
        <v>#REF!</v>
      </c>
      <c r="L13" t="e">
        <f>IF(#REF!=0,0,1)</f>
        <v>#REF!</v>
      </c>
      <c r="M13" t="e">
        <f>IF(#REF!=0,0,1)</f>
        <v>#REF!</v>
      </c>
      <c r="N13" t="e">
        <f t="shared" si="0"/>
        <v>#REF!</v>
      </c>
      <c r="O13" s="56" t="s">
        <v>312</v>
      </c>
      <c r="P13" s="25" t="s">
        <v>316</v>
      </c>
    </row>
    <row r="14" spans="1:17" ht="22.5" customHeight="1" x14ac:dyDescent="0.25">
      <c r="A14" s="73" t="s">
        <v>21</v>
      </c>
      <c r="B14" s="74"/>
      <c r="C14" s="74"/>
      <c r="D14" s="75"/>
      <c r="E14" s="53"/>
      <c r="F14" s="7"/>
      <c r="O14" s="56"/>
    </row>
    <row r="15" spans="1:17" ht="42" customHeight="1" x14ac:dyDescent="0.25">
      <c r="A15" s="13">
        <v>1</v>
      </c>
      <c r="B15" s="11" t="s">
        <v>22</v>
      </c>
      <c r="C15" s="11" t="s">
        <v>23</v>
      </c>
      <c r="D15" s="11" t="s">
        <v>24</v>
      </c>
      <c r="E15" s="22">
        <v>6.83</v>
      </c>
      <c r="F15" s="7"/>
      <c r="G15" t="e">
        <f>IF(#REF!=0,0,1)</f>
        <v>#REF!</v>
      </c>
      <c r="H15" t="e">
        <f>IF(#REF!=0,0,1)</f>
        <v>#REF!</v>
      </c>
      <c r="I15" t="e">
        <f>IF(#REF!=0,0,1)</f>
        <v>#REF!</v>
      </c>
      <c r="J15" t="e">
        <f>IF(#REF!=0,0,1)</f>
        <v>#REF!</v>
      </c>
      <c r="K15" t="e">
        <f>IF(#REF!=0,0,1)</f>
        <v>#REF!</v>
      </c>
      <c r="L15" t="e">
        <f>IF(#REF!=0,0,1)</f>
        <v>#REF!</v>
      </c>
      <c r="M15" t="e">
        <f>IF(#REF!=0,0,1)</f>
        <v>#REF!</v>
      </c>
      <c r="N15" t="e">
        <f t="shared" si="0"/>
        <v>#REF!</v>
      </c>
      <c r="O15" s="56" t="s">
        <v>314</v>
      </c>
    </row>
    <row r="16" spans="1:17" ht="25.5" customHeight="1" x14ac:dyDescent="0.25">
      <c r="A16" s="73" t="s">
        <v>25</v>
      </c>
      <c r="B16" s="74"/>
      <c r="C16" s="74"/>
      <c r="D16" s="75"/>
      <c r="E16" s="53"/>
      <c r="F16" s="7"/>
      <c r="G16" t="e">
        <f>IF(#REF!=0,0,1)</f>
        <v>#REF!</v>
      </c>
      <c r="H16" t="e">
        <f>IF(#REF!=0,0,1)</f>
        <v>#REF!</v>
      </c>
      <c r="I16" t="e">
        <f>IF(#REF!=0,0,1)</f>
        <v>#REF!</v>
      </c>
      <c r="J16" t="e">
        <f>IF(#REF!=0,0,1)</f>
        <v>#REF!</v>
      </c>
      <c r="K16" t="e">
        <f>IF(#REF!=0,0,1)</f>
        <v>#REF!</v>
      </c>
      <c r="L16" t="e">
        <f>IF(#REF!=0,0,1)</f>
        <v>#REF!</v>
      </c>
      <c r="M16" t="e">
        <f>IF(#REF!=0,0,1)</f>
        <v>#REF!</v>
      </c>
      <c r="N16" t="e">
        <f t="shared" si="0"/>
        <v>#REF!</v>
      </c>
      <c r="O16" s="56"/>
    </row>
    <row r="17" spans="1:15" ht="25.5" x14ac:dyDescent="0.25">
      <c r="A17" s="13">
        <v>1</v>
      </c>
      <c r="B17" s="11" t="s">
        <v>26</v>
      </c>
      <c r="C17" s="11" t="s">
        <v>27</v>
      </c>
      <c r="D17" s="11"/>
      <c r="E17" s="22">
        <v>7.17</v>
      </c>
      <c r="F17" s="7"/>
      <c r="G17" t="e">
        <f>IF(#REF!=0,0,1)</f>
        <v>#REF!</v>
      </c>
      <c r="H17" t="e">
        <f>IF(#REF!=0,0,1)</f>
        <v>#REF!</v>
      </c>
      <c r="I17" t="e">
        <f>IF(#REF!=0,0,1)</f>
        <v>#REF!</v>
      </c>
      <c r="J17" t="e">
        <f>IF(#REF!=0,0,1)</f>
        <v>#REF!</v>
      </c>
      <c r="K17" t="e">
        <f>IF(#REF!=0,0,1)</f>
        <v>#REF!</v>
      </c>
      <c r="L17" t="e">
        <f>IF(#REF!=0,0,1)</f>
        <v>#REF!</v>
      </c>
      <c r="M17" t="e">
        <f>IF(#REF!=0,0,1)</f>
        <v>#REF!</v>
      </c>
      <c r="N17" t="e">
        <f t="shared" si="0"/>
        <v>#REF!</v>
      </c>
      <c r="O17" s="56" t="s">
        <v>310</v>
      </c>
    </row>
    <row r="18" spans="1:15" ht="25.5" x14ac:dyDescent="0.25">
      <c r="A18" s="13">
        <v>2</v>
      </c>
      <c r="B18" s="12" t="s">
        <v>28</v>
      </c>
      <c r="C18" s="11" t="s">
        <v>29</v>
      </c>
      <c r="D18" s="11"/>
      <c r="E18" s="22">
        <v>9.14</v>
      </c>
      <c r="F18" s="7"/>
      <c r="G18" t="e">
        <f>IF(#REF!=0,0,1)</f>
        <v>#REF!</v>
      </c>
      <c r="H18" t="e">
        <f>IF(#REF!=0,0,1)</f>
        <v>#REF!</v>
      </c>
      <c r="I18" t="e">
        <f>IF(#REF!=0,0,1)</f>
        <v>#REF!</v>
      </c>
      <c r="J18" t="e">
        <f>IF(#REF!=0,0,1)</f>
        <v>#REF!</v>
      </c>
      <c r="K18" t="e">
        <f>IF(#REF!=0,0,1)</f>
        <v>#REF!</v>
      </c>
      <c r="L18" t="e">
        <f>IF(#REF!=0,0,1)</f>
        <v>#REF!</v>
      </c>
      <c r="M18" t="e">
        <f>IF(#REF!=0,0,1)</f>
        <v>#REF!</v>
      </c>
      <c r="N18" t="e">
        <f t="shared" si="0"/>
        <v>#REF!</v>
      </c>
      <c r="O18" s="56" t="s">
        <v>311</v>
      </c>
    </row>
    <row r="19" spans="1:15" ht="38.25" x14ac:dyDescent="0.25">
      <c r="A19" s="13">
        <v>3</v>
      </c>
      <c r="B19" s="11" t="s">
        <v>30</v>
      </c>
      <c r="C19" s="11" t="s">
        <v>31</v>
      </c>
      <c r="D19" s="11" t="s">
        <v>32</v>
      </c>
      <c r="E19" s="22">
        <v>7.5</v>
      </c>
      <c r="F19" s="7"/>
      <c r="G19" t="e">
        <f>IF(#REF!=0,0,1)</f>
        <v>#REF!</v>
      </c>
      <c r="H19" t="e">
        <f>IF(#REF!=0,0,1)</f>
        <v>#REF!</v>
      </c>
      <c r="I19" t="e">
        <f>IF(#REF!=0,0,1)</f>
        <v>#REF!</v>
      </c>
      <c r="J19" t="e">
        <f>IF(#REF!=0,0,1)</f>
        <v>#REF!</v>
      </c>
      <c r="K19" t="e">
        <f>IF(#REF!=0,0,1)</f>
        <v>#REF!</v>
      </c>
      <c r="L19" t="e">
        <f>IF(#REF!=0,0,1)</f>
        <v>#REF!</v>
      </c>
      <c r="M19" t="e">
        <f>IF(#REF!=0,0,1)</f>
        <v>#REF!</v>
      </c>
      <c r="N19" t="e">
        <f t="shared" si="0"/>
        <v>#REF!</v>
      </c>
      <c r="O19" s="56" t="s">
        <v>314</v>
      </c>
    </row>
    <row r="20" spans="1:15" ht="25.5" x14ac:dyDescent="0.25">
      <c r="A20" s="13">
        <v>4</v>
      </c>
      <c r="B20" s="11" t="s">
        <v>33</v>
      </c>
      <c r="C20" s="11" t="s">
        <v>34</v>
      </c>
      <c r="D20" s="11" t="s">
        <v>32</v>
      </c>
      <c r="E20" s="22">
        <v>7.17</v>
      </c>
      <c r="F20" s="7"/>
      <c r="G20" t="e">
        <f>IF(#REF!=0,0,1)</f>
        <v>#REF!</v>
      </c>
      <c r="H20" t="e">
        <f>IF(#REF!=0,0,1)</f>
        <v>#REF!</v>
      </c>
      <c r="I20" t="e">
        <f>IF(#REF!=0,0,1)</f>
        <v>#REF!</v>
      </c>
      <c r="J20" t="e">
        <f>IF(#REF!=0,0,1)</f>
        <v>#REF!</v>
      </c>
      <c r="K20" t="e">
        <f>IF(#REF!=0,0,1)</f>
        <v>#REF!</v>
      </c>
      <c r="L20" t="e">
        <f>IF(#REF!=0,0,1)</f>
        <v>#REF!</v>
      </c>
      <c r="M20" t="e">
        <f>IF(#REF!=0,0,1)</f>
        <v>#REF!</v>
      </c>
      <c r="N20" t="e">
        <f t="shared" si="0"/>
        <v>#REF!</v>
      </c>
      <c r="O20" s="56" t="s">
        <v>310</v>
      </c>
    </row>
    <row r="21" spans="1:15" ht="25.5" x14ac:dyDescent="0.25">
      <c r="A21" s="13">
        <v>5</v>
      </c>
      <c r="B21" s="11" t="s">
        <v>35</v>
      </c>
      <c r="C21" s="11"/>
      <c r="D21" s="11"/>
      <c r="E21" s="22">
        <v>6.33</v>
      </c>
      <c r="F21" s="7"/>
      <c r="G21" t="e">
        <f>IF(#REF!=0,0,1)</f>
        <v>#REF!</v>
      </c>
      <c r="H21" t="e">
        <f>IF(#REF!=0,0,1)</f>
        <v>#REF!</v>
      </c>
      <c r="I21" t="e">
        <f>IF(#REF!=0,0,1)</f>
        <v>#REF!</v>
      </c>
      <c r="J21" t="e">
        <f>IF(#REF!=0,0,1)</f>
        <v>#REF!</v>
      </c>
      <c r="K21" t="e">
        <f>IF(#REF!=0,0,1)</f>
        <v>#REF!</v>
      </c>
      <c r="L21" t="e">
        <f>IF(#REF!=0,0,1)</f>
        <v>#REF!</v>
      </c>
      <c r="M21" t="e">
        <f>IF(#REF!=0,0,1)</f>
        <v>#REF!</v>
      </c>
      <c r="N21" t="e">
        <f t="shared" si="0"/>
        <v>#REF!</v>
      </c>
      <c r="O21" s="56" t="s">
        <v>310</v>
      </c>
    </row>
    <row r="22" spans="1:15" ht="25.5" x14ac:dyDescent="0.25">
      <c r="A22" s="13">
        <v>6</v>
      </c>
      <c r="B22" s="11" t="s">
        <v>36</v>
      </c>
      <c r="C22" s="11"/>
      <c r="D22" s="11"/>
      <c r="E22" s="22">
        <v>8</v>
      </c>
      <c r="F22" s="7"/>
      <c r="G22" t="e">
        <f>IF(#REF!=0,0,1)</f>
        <v>#REF!</v>
      </c>
      <c r="H22" t="e">
        <f>IF(#REF!=0,0,1)</f>
        <v>#REF!</v>
      </c>
      <c r="I22" t="e">
        <f>IF(#REF!=0,0,1)</f>
        <v>#REF!</v>
      </c>
      <c r="J22" t="e">
        <f>IF(#REF!=0,0,1)</f>
        <v>#REF!</v>
      </c>
      <c r="K22" t="e">
        <f>IF(#REF!=0,0,1)</f>
        <v>#REF!</v>
      </c>
      <c r="L22" t="e">
        <f>IF(#REF!=0,0,1)</f>
        <v>#REF!</v>
      </c>
      <c r="M22" t="e">
        <f>IF(#REF!=0,0,1)</f>
        <v>#REF!</v>
      </c>
      <c r="N22" t="e">
        <f t="shared" si="0"/>
        <v>#REF!</v>
      </c>
      <c r="O22" s="56" t="s">
        <v>312</v>
      </c>
    </row>
    <row r="23" spans="1:15" ht="25.5" x14ac:dyDescent="0.25">
      <c r="A23" s="13">
        <v>7</v>
      </c>
      <c r="B23" s="11" t="s">
        <v>37</v>
      </c>
      <c r="C23" s="11" t="s">
        <v>27</v>
      </c>
      <c r="D23" s="11" t="s">
        <v>38</v>
      </c>
      <c r="E23" s="22">
        <v>7.67</v>
      </c>
      <c r="F23" s="7"/>
      <c r="G23" t="e">
        <f>IF(#REF!=0,0,1)</f>
        <v>#REF!</v>
      </c>
      <c r="H23" t="e">
        <f>IF(#REF!=0,0,1)</f>
        <v>#REF!</v>
      </c>
      <c r="I23" t="e">
        <f>IF(#REF!=0,0,1)</f>
        <v>#REF!</v>
      </c>
      <c r="J23" t="e">
        <f>IF(#REF!=0,0,1)</f>
        <v>#REF!</v>
      </c>
      <c r="K23" t="e">
        <f>IF(#REF!=0,0,1)</f>
        <v>#REF!</v>
      </c>
      <c r="L23" t="e">
        <f>IF(#REF!=0,0,1)</f>
        <v>#REF!</v>
      </c>
      <c r="M23" t="e">
        <f>IF(#REF!=0,0,1)</f>
        <v>#REF!</v>
      </c>
      <c r="N23" t="e">
        <f t="shared" si="0"/>
        <v>#REF!</v>
      </c>
      <c r="O23" s="56" t="s">
        <v>313</v>
      </c>
    </row>
    <row r="24" spans="1:15" ht="25.5" x14ac:dyDescent="0.25">
      <c r="A24" s="13">
        <v>8</v>
      </c>
      <c r="B24" s="11" t="s">
        <v>39</v>
      </c>
      <c r="C24" s="11" t="s">
        <v>27</v>
      </c>
      <c r="D24" s="11" t="s">
        <v>38</v>
      </c>
      <c r="E24" s="22">
        <v>6.5</v>
      </c>
      <c r="F24" s="7"/>
      <c r="G24" t="e">
        <f>IF(#REF!=0,0,1)</f>
        <v>#REF!</v>
      </c>
      <c r="H24" t="e">
        <f>IF(#REF!=0,0,1)</f>
        <v>#REF!</v>
      </c>
      <c r="I24" t="e">
        <f>IF(#REF!=0,0,1)</f>
        <v>#REF!</v>
      </c>
      <c r="J24" t="e">
        <f>IF(#REF!=0,0,1)</f>
        <v>#REF!</v>
      </c>
      <c r="K24" t="e">
        <f>IF(#REF!=0,0,1)</f>
        <v>#REF!</v>
      </c>
      <c r="L24" t="e">
        <f>IF(#REF!=0,0,1)</f>
        <v>#REF!</v>
      </c>
      <c r="M24" t="e">
        <f>IF(#REF!=0,0,1)</f>
        <v>#REF!</v>
      </c>
      <c r="N24" t="e">
        <f t="shared" si="0"/>
        <v>#REF!</v>
      </c>
      <c r="O24" s="56" t="s">
        <v>310</v>
      </c>
    </row>
    <row r="25" spans="1:15" x14ac:dyDescent="0.25">
      <c r="E25" s="23"/>
      <c r="F25" s="3"/>
    </row>
    <row r="26" spans="1:15" ht="24" customHeight="1" x14ac:dyDescent="0.25">
      <c r="E26" s="23"/>
      <c r="F26" s="3"/>
    </row>
    <row r="27" spans="1:15" x14ac:dyDescent="0.25">
      <c r="B27" s="72"/>
      <c r="C27" s="72"/>
      <c r="E27" s="23"/>
      <c r="F27" s="3"/>
    </row>
    <row r="28" spans="1:15" x14ac:dyDescent="0.25">
      <c r="E28" s="23"/>
      <c r="F28" s="3"/>
    </row>
    <row r="29" spans="1:15" x14ac:dyDescent="0.25">
      <c r="E29" s="23"/>
      <c r="F29" s="3"/>
    </row>
    <row r="30" spans="1:15" x14ac:dyDescent="0.25">
      <c r="E30" s="23"/>
      <c r="F30" s="3"/>
    </row>
    <row r="31" spans="1:15" x14ac:dyDescent="0.25">
      <c r="E31" s="23"/>
      <c r="F31" s="3"/>
    </row>
    <row r="32" spans="1:15" x14ac:dyDescent="0.25">
      <c r="E32" s="23"/>
      <c r="F32" s="3"/>
    </row>
    <row r="33" spans="5:6" x14ac:dyDescent="0.25">
      <c r="E33" s="23"/>
      <c r="F33" s="3"/>
    </row>
    <row r="34" spans="5:6" x14ac:dyDescent="0.25">
      <c r="E34" s="23"/>
      <c r="F34" s="3"/>
    </row>
    <row r="35" spans="5:6" x14ac:dyDescent="0.25">
      <c r="E35" s="23"/>
      <c r="F35" s="3"/>
    </row>
    <row r="36" spans="5:6" x14ac:dyDescent="0.25">
      <c r="E36" s="23"/>
      <c r="F36" s="3"/>
    </row>
    <row r="37" spans="5:6" x14ac:dyDescent="0.25">
      <c r="E37" s="23"/>
      <c r="F37" s="3"/>
    </row>
    <row r="38" spans="5:6" x14ac:dyDescent="0.25">
      <c r="E38" s="23"/>
      <c r="F38" s="3"/>
    </row>
    <row r="39" spans="5:6" x14ac:dyDescent="0.25">
      <c r="E39" s="23"/>
      <c r="F39" s="3"/>
    </row>
    <row r="40" spans="5:6" x14ac:dyDescent="0.25">
      <c r="E40" s="23"/>
      <c r="F40" s="3"/>
    </row>
    <row r="41" spans="5:6" x14ac:dyDescent="0.25">
      <c r="E41" s="23"/>
      <c r="F41" s="3"/>
    </row>
    <row r="42" spans="5:6" x14ac:dyDescent="0.25">
      <c r="E42" s="23"/>
      <c r="F42" s="3"/>
    </row>
    <row r="43" spans="5:6" x14ac:dyDescent="0.25">
      <c r="E43" s="23"/>
      <c r="F43" s="3"/>
    </row>
  </sheetData>
  <mergeCells count="10">
    <mergeCell ref="A1:O1"/>
    <mergeCell ref="A4:O4"/>
    <mergeCell ref="B27:C27"/>
    <mergeCell ref="A14:D14"/>
    <mergeCell ref="A16:D16"/>
    <mergeCell ref="E6:F6"/>
    <mergeCell ref="A6:D6"/>
    <mergeCell ref="A11:D11"/>
    <mergeCell ref="A3:O3"/>
    <mergeCell ref="A2:O2"/>
  </mergeCells>
  <pageMargins left="0.70866141732283472" right="0.31496062992125984" top="0.74803149606299213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8"/>
  <sheetViews>
    <sheetView workbookViewId="0">
      <pane xSplit="4" ySplit="4" topLeftCell="E5" activePane="bottomRight" state="frozen"/>
      <selection pane="topRight" activeCell="E1" sqref="E1"/>
      <selection pane="bottomLeft" activeCell="A3" sqref="A3"/>
      <selection pane="bottomRight" activeCell="S14" sqref="S14"/>
    </sheetView>
  </sheetViews>
  <sheetFormatPr defaultRowHeight="15" x14ac:dyDescent="0.25"/>
  <cols>
    <col min="1" max="1" width="3" bestFit="1" customWidth="1"/>
    <col min="2" max="2" width="17.85546875" style="4" customWidth="1"/>
    <col min="3" max="3" width="32.42578125" style="1" customWidth="1"/>
    <col min="4" max="4" width="18.140625" customWidth="1"/>
    <col min="5" max="5" width="6.85546875" style="21" customWidth="1"/>
    <col min="6" max="6" width="5.5703125" style="2" hidden="1" customWidth="1"/>
    <col min="7" max="14" width="8.85546875" hidden="1" customWidth="1"/>
    <col min="15" max="15" width="11.7109375" style="24" customWidth="1"/>
  </cols>
  <sheetData>
    <row r="1" spans="1:20" ht="64.5" customHeight="1" x14ac:dyDescent="0.25">
      <c r="A1" s="70" t="s">
        <v>318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20" ht="27.75" customHeight="1" x14ac:dyDescent="0.25">
      <c r="A2" s="79" t="s">
        <v>329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20" ht="27" customHeight="1" x14ac:dyDescent="0.25">
      <c r="A3" s="78" t="s">
        <v>127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20" s="16" customFormat="1" ht="24" customHeight="1" x14ac:dyDescent="0.25">
      <c r="A4" s="81" t="s">
        <v>281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20" s="1" customFormat="1" ht="90.7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G5" s="16"/>
      <c r="H5" s="16"/>
      <c r="I5" s="16"/>
      <c r="J5" s="16"/>
      <c r="K5" s="16"/>
      <c r="L5" s="16"/>
      <c r="M5" s="16"/>
      <c r="N5" s="16"/>
      <c r="O5" s="26" t="s">
        <v>126</v>
      </c>
      <c r="P5" s="16"/>
    </row>
    <row r="6" spans="1:20" ht="22.5" customHeight="1" x14ac:dyDescent="0.25">
      <c r="A6" s="73" t="s">
        <v>21</v>
      </c>
      <c r="B6" s="82"/>
      <c r="C6" s="82"/>
      <c r="D6" s="83"/>
      <c r="E6" s="53"/>
      <c r="F6" s="7"/>
      <c r="O6" s="9"/>
    </row>
    <row r="7" spans="1:20" ht="42" customHeight="1" x14ac:dyDescent="0.25">
      <c r="A7" s="17">
        <v>1</v>
      </c>
      <c r="B7" s="11" t="s">
        <v>282</v>
      </c>
      <c r="C7" s="11" t="s">
        <v>283</v>
      </c>
      <c r="D7" s="11" t="s">
        <v>284</v>
      </c>
      <c r="E7" s="48">
        <v>6</v>
      </c>
      <c r="F7" s="7"/>
      <c r="G7" t="e">
        <f>IF(#REF!=0,0,1)</f>
        <v>#REF!</v>
      </c>
      <c r="H7" t="e">
        <f>IF(#REF!=0,0,1)</f>
        <v>#REF!</v>
      </c>
      <c r="I7" t="e">
        <f>IF(#REF!=0,0,1)</f>
        <v>#REF!</v>
      </c>
      <c r="J7" t="e">
        <f>IF(#REF!=0,0,1)</f>
        <v>#REF!</v>
      </c>
      <c r="K7" t="e">
        <f>IF(#REF!=0,0,1)</f>
        <v>#REF!</v>
      </c>
      <c r="L7" t="e">
        <f>IF(#REF!=0,0,1)</f>
        <v>#REF!</v>
      </c>
      <c r="M7" t="e">
        <f>IF(#REF!=0,0,1)</f>
        <v>#REF!</v>
      </c>
      <c r="N7" t="e">
        <f>G7+H7+I7+J7+K7+L7+M7</f>
        <v>#REF!</v>
      </c>
      <c r="O7" s="8" t="s">
        <v>310</v>
      </c>
      <c r="P7" s="1"/>
      <c r="Q7" s="1"/>
    </row>
    <row r="8" spans="1:20" ht="25.5" customHeight="1" x14ac:dyDescent="0.25">
      <c r="A8" s="73" t="s">
        <v>25</v>
      </c>
      <c r="B8" s="84"/>
      <c r="C8" s="84"/>
      <c r="D8" s="85"/>
      <c r="E8" s="53"/>
      <c r="F8" s="7"/>
      <c r="G8" t="e">
        <f>IF(#REF!=0,0,1)</f>
        <v>#REF!</v>
      </c>
      <c r="H8" t="e">
        <f>IF(#REF!=0,0,1)</f>
        <v>#REF!</v>
      </c>
      <c r="I8" t="e">
        <f>IF(#REF!=0,0,1)</f>
        <v>#REF!</v>
      </c>
      <c r="J8" t="e">
        <f>IF(#REF!=0,0,1)</f>
        <v>#REF!</v>
      </c>
      <c r="K8" t="e">
        <f>IF(#REF!=0,0,1)</f>
        <v>#REF!</v>
      </c>
      <c r="L8" t="e">
        <f>IF(#REF!=0,0,1)</f>
        <v>#REF!</v>
      </c>
      <c r="M8" t="e">
        <f>IF(#REF!=0,0,1)</f>
        <v>#REF!</v>
      </c>
      <c r="N8" t="e">
        <f>G8+H8+I8+J8+K8+L8+M8</f>
        <v>#REF!</v>
      </c>
      <c r="O8" s="9"/>
      <c r="T8" t="s">
        <v>330</v>
      </c>
    </row>
    <row r="9" spans="1:20" ht="38.25" x14ac:dyDescent="0.25">
      <c r="A9" s="17">
        <v>1</v>
      </c>
      <c r="B9" s="11" t="s">
        <v>285</v>
      </c>
      <c r="C9" s="11" t="s">
        <v>286</v>
      </c>
      <c r="D9" s="20"/>
      <c r="E9" s="48">
        <v>7</v>
      </c>
      <c r="F9" s="7"/>
      <c r="G9" t="e">
        <f>IF(#REF!=0,0,1)</f>
        <v>#REF!</v>
      </c>
      <c r="H9" t="e">
        <f>IF(#REF!=0,0,1)</f>
        <v>#REF!</v>
      </c>
      <c r="I9" t="e">
        <f>IF(#REF!=0,0,1)</f>
        <v>#REF!</v>
      </c>
      <c r="J9" t="e">
        <f>IF(#REF!=0,0,1)</f>
        <v>#REF!</v>
      </c>
      <c r="K9" t="e">
        <f>IF(#REF!=0,0,1)</f>
        <v>#REF!</v>
      </c>
      <c r="L9" t="e">
        <f>IF(#REF!=0,0,1)</f>
        <v>#REF!</v>
      </c>
      <c r="M9" t="e">
        <f>IF(#REF!=0,0,1)</f>
        <v>#REF!</v>
      </c>
      <c r="N9" t="e">
        <f>G9+H9+I9+J9+K9+L9+M9</f>
        <v>#REF!</v>
      </c>
      <c r="O9" s="8" t="s">
        <v>310</v>
      </c>
      <c r="P9" s="1"/>
    </row>
    <row r="10" spans="1:20" x14ac:dyDescent="0.25">
      <c r="E10" s="23"/>
      <c r="F10" s="3"/>
    </row>
    <row r="11" spans="1:20" ht="24" customHeight="1" x14ac:dyDescent="0.25">
      <c r="E11" s="23"/>
      <c r="F11" s="3"/>
    </row>
    <row r="12" spans="1:20" x14ac:dyDescent="0.25">
      <c r="B12" s="72"/>
      <c r="C12" s="72"/>
      <c r="E12" s="23"/>
      <c r="F12" s="3"/>
    </row>
    <row r="13" spans="1:20" x14ac:dyDescent="0.25">
      <c r="E13" s="23"/>
      <c r="F13" s="3"/>
    </row>
    <row r="14" spans="1:20" x14ac:dyDescent="0.25">
      <c r="E14" s="23"/>
      <c r="F14" s="3"/>
    </row>
    <row r="15" spans="1:20" x14ac:dyDescent="0.25">
      <c r="E15" s="23"/>
      <c r="F15" s="3"/>
    </row>
    <row r="16" spans="1:20" x14ac:dyDescent="0.25">
      <c r="E16" s="23"/>
      <c r="F16" s="3"/>
    </row>
    <row r="17" spans="5:6" x14ac:dyDescent="0.25">
      <c r="E17" s="23"/>
      <c r="F17" s="3"/>
    </row>
    <row r="18" spans="5:6" x14ac:dyDescent="0.25">
      <c r="E18" s="23"/>
      <c r="F18" s="3"/>
    </row>
    <row r="19" spans="5:6" x14ac:dyDescent="0.25">
      <c r="E19" s="23"/>
      <c r="F19" s="3"/>
    </row>
    <row r="20" spans="5:6" x14ac:dyDescent="0.25">
      <c r="E20" s="23"/>
      <c r="F20" s="3"/>
    </row>
    <row r="21" spans="5:6" x14ac:dyDescent="0.25">
      <c r="E21" s="23"/>
      <c r="F21" s="3"/>
    </row>
    <row r="22" spans="5:6" x14ac:dyDescent="0.25">
      <c r="E22" s="23"/>
      <c r="F22" s="3"/>
    </row>
    <row r="23" spans="5:6" x14ac:dyDescent="0.25">
      <c r="E23" s="23"/>
      <c r="F23" s="3"/>
    </row>
    <row r="24" spans="5:6" x14ac:dyDescent="0.25">
      <c r="E24" s="23"/>
      <c r="F24" s="3"/>
    </row>
    <row r="25" spans="5:6" x14ac:dyDescent="0.25">
      <c r="E25" s="23"/>
      <c r="F25" s="3"/>
    </row>
    <row r="26" spans="5:6" x14ac:dyDescent="0.25">
      <c r="E26" s="23"/>
      <c r="F26" s="3"/>
    </row>
    <row r="27" spans="5:6" x14ac:dyDescent="0.25">
      <c r="E27" s="23"/>
      <c r="F27" s="3"/>
    </row>
    <row r="28" spans="5:6" x14ac:dyDescent="0.25">
      <c r="E28" s="23"/>
      <c r="F28" s="3"/>
    </row>
  </sheetData>
  <mergeCells count="7">
    <mergeCell ref="A1:P1"/>
    <mergeCell ref="A2:P2"/>
    <mergeCell ref="A3:P3"/>
    <mergeCell ref="A4:P4"/>
    <mergeCell ref="B12:C12"/>
    <mergeCell ref="A6:D6"/>
    <mergeCell ref="A8:D8"/>
  </mergeCells>
  <pageMargins left="0.51181102362204722" right="0.31496062992125984" top="0.74803149606299213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5"/>
  <sheetViews>
    <sheetView zoomScaleNormal="100" workbookViewId="0">
      <pane xSplit="4" ySplit="5" topLeftCell="E12" activePane="bottomRight" state="frozen"/>
      <selection pane="topRight" activeCell="E1" sqref="E1"/>
      <selection pane="bottomLeft" activeCell="A3" sqref="A3"/>
      <selection pane="bottomRight" activeCell="S8" sqref="S8"/>
    </sheetView>
  </sheetViews>
  <sheetFormatPr defaultRowHeight="15" x14ac:dyDescent="0.25"/>
  <cols>
    <col min="1" max="1" width="3" bestFit="1" customWidth="1"/>
    <col min="2" max="2" width="19.85546875" style="4" customWidth="1"/>
    <col min="3" max="3" width="31.28515625" style="1" customWidth="1"/>
    <col min="4" max="4" width="18.42578125" customWidth="1"/>
    <col min="5" max="5" width="6.28515625" style="21" customWidth="1"/>
    <col min="6" max="6" width="5.5703125" style="2" hidden="1" customWidth="1"/>
    <col min="7" max="14" width="8.85546875" hidden="1" customWidth="1"/>
    <col min="15" max="15" width="10.28515625" style="24" customWidth="1"/>
    <col min="16" max="16" width="9.5703125" style="24" hidden="1" customWidth="1"/>
  </cols>
  <sheetData>
    <row r="1" spans="1:16" ht="73.5" customHeight="1" x14ac:dyDescent="0.25">
      <c r="A1" s="70" t="s">
        <v>318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customHeight="1" x14ac:dyDescent="0.25">
      <c r="A2" s="79" t="s">
        <v>329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16.5" customHeight="1" x14ac:dyDescent="0.25">
      <c r="A3" s="78" t="s">
        <v>127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6" ht="19.5" customHeight="1" x14ac:dyDescent="0.25">
      <c r="A4" s="81" t="s">
        <v>41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16" s="16" customFormat="1" ht="75.7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O5" s="26" t="s">
        <v>126</v>
      </c>
      <c r="P5" s="28"/>
    </row>
    <row r="6" spans="1:16" s="1" customFormat="1" ht="14.25" customHeight="1" x14ac:dyDescent="0.25">
      <c r="A6" s="86" t="s">
        <v>25</v>
      </c>
      <c r="B6" s="87"/>
      <c r="C6" s="87"/>
      <c r="D6" s="88"/>
      <c r="E6" s="76"/>
      <c r="F6" s="77"/>
      <c r="O6" s="27"/>
      <c r="P6" s="25"/>
    </row>
    <row r="7" spans="1:16" ht="24.75" customHeight="1" x14ac:dyDescent="0.25">
      <c r="A7" s="13">
        <v>1</v>
      </c>
      <c r="B7" s="11" t="s">
        <v>42</v>
      </c>
      <c r="C7" s="12" t="s">
        <v>43</v>
      </c>
      <c r="D7" s="12" t="s">
        <v>44</v>
      </c>
      <c r="E7" s="48">
        <v>7.67</v>
      </c>
      <c r="F7" s="7"/>
      <c r="G7" t="e">
        <f>IF(#REF!=0,0,1)</f>
        <v>#REF!</v>
      </c>
      <c r="H7" t="e">
        <f>IF(#REF!=0,0,1)</f>
        <v>#REF!</v>
      </c>
      <c r="I7" t="e">
        <f>IF(#REF!=0,0,1)</f>
        <v>#REF!</v>
      </c>
      <c r="J7" t="e">
        <f>IF(#REF!=0,0,1)</f>
        <v>#REF!</v>
      </c>
      <c r="K7" t="e">
        <f>IF(#REF!=0,0,1)</f>
        <v>#REF!</v>
      </c>
      <c r="L7" t="e">
        <f>IF(#REF!=0,0,1)</f>
        <v>#REF!</v>
      </c>
      <c r="M7" t="e">
        <f>IF(#REF!=0,0,1)</f>
        <v>#REF!</v>
      </c>
      <c r="N7" t="e">
        <f>G7+H7+I7+J7+K7+L7+M7</f>
        <v>#REF!</v>
      </c>
      <c r="O7" s="56" t="s">
        <v>310</v>
      </c>
    </row>
    <row r="8" spans="1:16" ht="24.75" customHeight="1" x14ac:dyDescent="0.25">
      <c r="A8" s="13">
        <v>2</v>
      </c>
      <c r="B8" s="11" t="s">
        <v>45</v>
      </c>
      <c r="C8" s="12" t="s">
        <v>46</v>
      </c>
      <c r="D8" s="12" t="s">
        <v>47</v>
      </c>
      <c r="E8" s="48">
        <v>8.67</v>
      </c>
      <c r="F8" s="7"/>
      <c r="G8" t="e">
        <f>IF(#REF!=0,0,1)</f>
        <v>#REF!</v>
      </c>
      <c r="H8" t="e">
        <f>IF(#REF!=0,0,1)</f>
        <v>#REF!</v>
      </c>
      <c r="I8" t="e">
        <f>IF(#REF!=0,0,1)</f>
        <v>#REF!</v>
      </c>
      <c r="J8" t="e">
        <f>IF(#REF!=0,0,1)</f>
        <v>#REF!</v>
      </c>
      <c r="K8" t="e">
        <f>IF(#REF!=0,0,1)</f>
        <v>#REF!</v>
      </c>
      <c r="L8" t="e">
        <f>IF(#REF!=0,0,1)</f>
        <v>#REF!</v>
      </c>
      <c r="M8" t="e">
        <f>IF(#REF!=0,0,1)</f>
        <v>#REF!</v>
      </c>
      <c r="N8" t="e">
        <f t="shared" ref="N8:N18" si="0">G8+H8+I8+J8+K8+L8+M8</f>
        <v>#REF!</v>
      </c>
      <c r="O8" s="56" t="s">
        <v>312</v>
      </c>
    </row>
    <row r="9" spans="1:16" ht="24.75" customHeight="1" x14ac:dyDescent="0.25">
      <c r="A9" s="13">
        <v>3</v>
      </c>
      <c r="B9" s="12" t="s">
        <v>48</v>
      </c>
      <c r="C9" s="12" t="s">
        <v>49</v>
      </c>
      <c r="D9" s="12" t="s">
        <v>50</v>
      </c>
      <c r="E9" s="22">
        <v>8.5</v>
      </c>
      <c r="F9" s="7"/>
      <c r="G9" t="e">
        <f>IF(#REF!=0,0,1)</f>
        <v>#REF!</v>
      </c>
      <c r="H9" t="e">
        <f>IF(#REF!=0,0,1)</f>
        <v>#REF!</v>
      </c>
      <c r="I9" t="e">
        <f>IF(#REF!=0,0,1)</f>
        <v>#REF!</v>
      </c>
      <c r="J9" t="e">
        <f>IF(#REF!=0,0,1)</f>
        <v>#REF!</v>
      </c>
      <c r="K9" t="e">
        <f>IF(#REF!=0,0,1)</f>
        <v>#REF!</v>
      </c>
      <c r="L9" t="e">
        <f>IF(#REF!=0,0,1)</f>
        <v>#REF!</v>
      </c>
      <c r="M9" t="e">
        <f>IF(#REF!=0,0,1)</f>
        <v>#REF!</v>
      </c>
      <c r="N9" t="e">
        <f t="shared" si="0"/>
        <v>#REF!</v>
      </c>
      <c r="O9" s="56" t="s">
        <v>317</v>
      </c>
    </row>
    <row r="10" spans="1:16" ht="24.75" customHeight="1" x14ac:dyDescent="0.25">
      <c r="A10" s="13">
        <v>4</v>
      </c>
      <c r="B10" s="11" t="s">
        <v>51</v>
      </c>
      <c r="C10" s="11" t="s">
        <v>52</v>
      </c>
      <c r="D10" s="11" t="s">
        <v>53</v>
      </c>
      <c r="E10" s="22">
        <v>8.17</v>
      </c>
      <c r="F10" s="7"/>
      <c r="G10" t="e">
        <f>IF(#REF!=0,0,1)</f>
        <v>#REF!</v>
      </c>
      <c r="H10" t="e">
        <f>IF(#REF!=0,0,1)</f>
        <v>#REF!</v>
      </c>
      <c r="I10" t="e">
        <f>IF(#REF!=0,0,1)</f>
        <v>#REF!</v>
      </c>
      <c r="J10" t="e">
        <f>IF(#REF!=0,0,1)</f>
        <v>#REF!</v>
      </c>
      <c r="K10" t="e">
        <f>IF(#REF!=0,0,1)</f>
        <v>#REF!</v>
      </c>
      <c r="L10" t="e">
        <f>IF(#REF!=0,0,1)</f>
        <v>#REF!</v>
      </c>
      <c r="M10" t="e">
        <f>IF(#REF!=0,0,1)</f>
        <v>#REF!</v>
      </c>
      <c r="N10" t="e">
        <f t="shared" ref="N10:N15" si="1">G10+H10+I10+J10+K10+L10+M10</f>
        <v>#REF!</v>
      </c>
      <c r="O10" s="56" t="s">
        <v>317</v>
      </c>
    </row>
    <row r="11" spans="1:16" ht="24.75" customHeight="1" x14ac:dyDescent="0.25">
      <c r="A11" s="13">
        <v>5</v>
      </c>
      <c r="B11" s="11" t="s">
        <v>54</v>
      </c>
      <c r="C11" s="11" t="s">
        <v>55</v>
      </c>
      <c r="D11" s="11" t="s">
        <v>56</v>
      </c>
      <c r="E11" s="22">
        <v>7.17</v>
      </c>
      <c r="F11" s="7"/>
      <c r="G11" t="e">
        <f>IF(#REF!=0,0,1)</f>
        <v>#REF!</v>
      </c>
      <c r="H11" t="e">
        <f>IF(#REF!=0,0,1)</f>
        <v>#REF!</v>
      </c>
      <c r="I11" t="e">
        <f>IF(#REF!=0,0,1)</f>
        <v>#REF!</v>
      </c>
      <c r="J11" t="e">
        <f>IF(#REF!=0,0,1)</f>
        <v>#REF!</v>
      </c>
      <c r="K11" t="e">
        <f>IF(#REF!=0,0,1)</f>
        <v>#REF!</v>
      </c>
      <c r="L11" t="e">
        <f>IF(#REF!=0,0,1)</f>
        <v>#REF!</v>
      </c>
      <c r="M11" t="e">
        <f>IF(#REF!=0,0,1)</f>
        <v>#REF!</v>
      </c>
      <c r="N11" t="e">
        <f t="shared" si="1"/>
        <v>#REF!</v>
      </c>
      <c r="O11" s="56" t="s">
        <v>310</v>
      </c>
    </row>
    <row r="12" spans="1:16" ht="24.75" customHeight="1" x14ac:dyDescent="0.25">
      <c r="A12" s="13">
        <v>6</v>
      </c>
      <c r="B12" s="11" t="s">
        <v>57</v>
      </c>
      <c r="C12" s="11" t="s">
        <v>58</v>
      </c>
      <c r="D12" s="11" t="s">
        <v>59</v>
      </c>
      <c r="E12" s="22">
        <v>7.92</v>
      </c>
      <c r="F12" s="7"/>
      <c r="G12" t="e">
        <f>IF(#REF!=0,0,1)</f>
        <v>#REF!</v>
      </c>
      <c r="H12" t="e">
        <f>IF(#REF!=0,0,1)</f>
        <v>#REF!</v>
      </c>
      <c r="I12" t="e">
        <f>IF(#REF!=0,0,1)</f>
        <v>#REF!</v>
      </c>
      <c r="J12" t="e">
        <f>IF(#REF!=0,0,1)</f>
        <v>#REF!</v>
      </c>
      <c r="K12" t="e">
        <f>IF(#REF!=0,0,1)</f>
        <v>#REF!</v>
      </c>
      <c r="L12" t="e">
        <f>IF(#REF!=0,0,1)</f>
        <v>#REF!</v>
      </c>
      <c r="M12" t="e">
        <f>IF(#REF!=0,0,1)</f>
        <v>#REF!</v>
      </c>
      <c r="N12" t="e">
        <f t="shared" si="1"/>
        <v>#REF!</v>
      </c>
      <c r="O12" s="56" t="s">
        <v>313</v>
      </c>
    </row>
    <row r="13" spans="1:16" ht="24.75" customHeight="1" x14ac:dyDescent="0.25">
      <c r="A13" s="13">
        <v>7</v>
      </c>
      <c r="B13" s="11" t="s">
        <v>60</v>
      </c>
      <c r="C13" s="11" t="s">
        <v>61</v>
      </c>
      <c r="D13" s="11" t="s">
        <v>62</v>
      </c>
      <c r="E13" s="22">
        <v>8.67</v>
      </c>
      <c r="F13" s="7"/>
      <c r="G13" t="e">
        <f>IF(#REF!=0,0,1)</f>
        <v>#REF!</v>
      </c>
      <c r="H13" t="e">
        <f>IF(#REF!=0,0,1)</f>
        <v>#REF!</v>
      </c>
      <c r="I13" t="e">
        <f>IF(#REF!=0,0,1)</f>
        <v>#REF!</v>
      </c>
      <c r="J13" t="e">
        <f>IF(#REF!=0,0,1)</f>
        <v>#REF!</v>
      </c>
      <c r="K13" t="e">
        <f>IF(#REF!=0,0,1)</f>
        <v>#REF!</v>
      </c>
      <c r="L13" t="e">
        <f>IF(#REF!=0,0,1)</f>
        <v>#REF!</v>
      </c>
      <c r="M13" t="e">
        <f>IF(#REF!=0,0,1)</f>
        <v>#REF!</v>
      </c>
      <c r="N13" t="e">
        <f t="shared" si="1"/>
        <v>#REF!</v>
      </c>
      <c r="O13" s="56" t="s">
        <v>312</v>
      </c>
    </row>
    <row r="14" spans="1:16" ht="24.75" customHeight="1" x14ac:dyDescent="0.25">
      <c r="A14" s="13">
        <v>8</v>
      </c>
      <c r="B14" s="11" t="s">
        <v>63</v>
      </c>
      <c r="C14" s="12" t="s">
        <v>64</v>
      </c>
      <c r="D14" s="11" t="s">
        <v>65</v>
      </c>
      <c r="E14" s="22">
        <v>7.17</v>
      </c>
      <c r="F14" s="7"/>
      <c r="G14" t="e">
        <f>IF(#REF!=0,0,1)</f>
        <v>#REF!</v>
      </c>
      <c r="H14" t="e">
        <f>IF(#REF!=0,0,1)</f>
        <v>#REF!</v>
      </c>
      <c r="I14" t="e">
        <f>IF(#REF!=0,0,1)</f>
        <v>#REF!</v>
      </c>
      <c r="J14" t="e">
        <f>IF(#REF!=0,0,1)</f>
        <v>#REF!</v>
      </c>
      <c r="K14" t="e">
        <f>IF(#REF!=0,0,1)</f>
        <v>#REF!</v>
      </c>
      <c r="L14" t="e">
        <f>IF(#REF!=0,0,1)</f>
        <v>#REF!</v>
      </c>
      <c r="M14" t="e">
        <f>IF(#REF!=0,0,1)</f>
        <v>#REF!</v>
      </c>
      <c r="N14" t="e">
        <f t="shared" si="1"/>
        <v>#REF!</v>
      </c>
      <c r="O14" s="56" t="s">
        <v>310</v>
      </c>
    </row>
    <row r="15" spans="1:16" ht="24.75" customHeight="1" x14ac:dyDescent="0.25">
      <c r="A15" s="13">
        <v>9</v>
      </c>
      <c r="B15" s="11" t="s">
        <v>66</v>
      </c>
      <c r="C15" s="12" t="s">
        <v>75</v>
      </c>
      <c r="D15" s="11" t="s">
        <v>67</v>
      </c>
      <c r="E15" s="48">
        <v>7.17</v>
      </c>
      <c r="F15" s="7"/>
      <c r="G15" t="e">
        <f>IF(#REF!=0,0,1)</f>
        <v>#REF!</v>
      </c>
      <c r="H15" t="e">
        <f>IF(#REF!=0,0,1)</f>
        <v>#REF!</v>
      </c>
      <c r="I15" t="e">
        <f>IF(#REF!=0,0,1)</f>
        <v>#REF!</v>
      </c>
      <c r="J15" t="e">
        <f>IF(#REF!=0,0,1)</f>
        <v>#REF!</v>
      </c>
      <c r="K15" t="e">
        <f>IF(#REF!=0,0,1)</f>
        <v>#REF!</v>
      </c>
      <c r="L15" t="e">
        <f>IF(#REF!=0,0,1)</f>
        <v>#REF!</v>
      </c>
      <c r="M15" t="e">
        <f>IF(#REF!=0,0,1)</f>
        <v>#REF!</v>
      </c>
      <c r="N15" t="e">
        <f t="shared" si="1"/>
        <v>#REF!</v>
      </c>
      <c r="O15" s="56" t="s">
        <v>310</v>
      </c>
    </row>
    <row r="16" spans="1:16" ht="36.75" customHeight="1" x14ac:dyDescent="0.25">
      <c r="A16" s="13">
        <v>10</v>
      </c>
      <c r="B16" s="11" t="s">
        <v>68</v>
      </c>
      <c r="C16" s="11" t="s">
        <v>69</v>
      </c>
      <c r="D16" s="11" t="s">
        <v>70</v>
      </c>
      <c r="E16" s="22">
        <v>8.5</v>
      </c>
      <c r="F16" s="7"/>
      <c r="G16" t="e">
        <f>IF(#REF!=0,0,1)</f>
        <v>#REF!</v>
      </c>
      <c r="H16" t="e">
        <f>IF(#REF!=0,0,1)</f>
        <v>#REF!</v>
      </c>
      <c r="I16" t="e">
        <f>IF(#REF!=0,0,1)</f>
        <v>#REF!</v>
      </c>
      <c r="J16" t="e">
        <f>IF(#REF!=0,0,1)</f>
        <v>#REF!</v>
      </c>
      <c r="K16" t="e">
        <f>IF(#REF!=0,0,1)</f>
        <v>#REF!</v>
      </c>
      <c r="L16" t="e">
        <f>IF(#REF!=0,0,1)</f>
        <v>#REF!</v>
      </c>
      <c r="M16" t="e">
        <f>IF(#REF!=0,0,1)</f>
        <v>#REF!</v>
      </c>
      <c r="N16" t="e">
        <f t="shared" si="0"/>
        <v>#REF!</v>
      </c>
      <c r="O16" s="56" t="s">
        <v>313</v>
      </c>
    </row>
    <row r="17" spans="1:17" ht="24.75" customHeight="1" x14ac:dyDescent="0.25">
      <c r="A17" s="13">
        <v>11</v>
      </c>
      <c r="B17" s="11" t="s">
        <v>71</v>
      </c>
      <c r="C17" s="11" t="s">
        <v>72</v>
      </c>
      <c r="D17" s="11" t="s">
        <v>73</v>
      </c>
      <c r="E17" s="22">
        <v>6.5</v>
      </c>
      <c r="F17" s="7"/>
      <c r="G17" t="e">
        <f>IF(#REF!=0,0,1)</f>
        <v>#REF!</v>
      </c>
      <c r="H17" t="e">
        <f>IF(#REF!=0,0,1)</f>
        <v>#REF!</v>
      </c>
      <c r="I17" t="e">
        <f>IF(#REF!=0,0,1)</f>
        <v>#REF!</v>
      </c>
      <c r="J17" t="e">
        <f>IF(#REF!=0,0,1)</f>
        <v>#REF!</v>
      </c>
      <c r="K17" t="e">
        <f>IF(#REF!=0,0,1)</f>
        <v>#REF!</v>
      </c>
      <c r="L17" t="e">
        <f>IF(#REF!=0,0,1)</f>
        <v>#REF!</v>
      </c>
      <c r="M17" t="e">
        <f>IF(#REF!=0,0,1)</f>
        <v>#REF!</v>
      </c>
      <c r="N17" t="e">
        <f t="shared" si="0"/>
        <v>#REF!</v>
      </c>
      <c r="O17" s="56" t="s">
        <v>310</v>
      </c>
    </row>
    <row r="18" spans="1:17" ht="36.75" customHeight="1" x14ac:dyDescent="0.25">
      <c r="A18" s="13">
        <v>12</v>
      </c>
      <c r="B18" s="11" t="s">
        <v>74</v>
      </c>
      <c r="C18" s="11" t="s">
        <v>34</v>
      </c>
      <c r="D18" s="11" t="s">
        <v>32</v>
      </c>
      <c r="E18" s="22">
        <v>9.83</v>
      </c>
      <c r="F18" s="7"/>
      <c r="G18" t="e">
        <f>IF(#REF!=0,0,1)</f>
        <v>#REF!</v>
      </c>
      <c r="H18" t="e">
        <f>IF(#REF!=0,0,1)</f>
        <v>#REF!</v>
      </c>
      <c r="I18" t="e">
        <f>IF(#REF!=0,0,1)</f>
        <v>#REF!</v>
      </c>
      <c r="J18" t="e">
        <f>IF(#REF!=0,0,1)</f>
        <v>#REF!</v>
      </c>
      <c r="K18" t="e">
        <f>IF(#REF!=0,0,1)</f>
        <v>#REF!</v>
      </c>
      <c r="L18" t="e">
        <f>IF(#REF!=0,0,1)</f>
        <v>#REF!</v>
      </c>
      <c r="M18" t="e">
        <f>IF(#REF!=0,0,1)</f>
        <v>#REF!</v>
      </c>
      <c r="N18" t="e">
        <f t="shared" si="0"/>
        <v>#REF!</v>
      </c>
      <c r="O18" s="63" t="s">
        <v>309</v>
      </c>
      <c r="P18" s="25"/>
      <c r="Q18" s="62"/>
    </row>
    <row r="19" spans="1:17" ht="33" customHeight="1" x14ac:dyDescent="0.25">
      <c r="E19" s="23"/>
      <c r="F19" s="3"/>
    </row>
    <row r="20" spans="1:17" x14ac:dyDescent="0.25">
      <c r="B20" s="72"/>
      <c r="C20" s="72"/>
      <c r="E20" s="23"/>
      <c r="F20" s="3"/>
    </row>
    <row r="21" spans="1:17" x14ac:dyDescent="0.25">
      <c r="E21" s="23"/>
      <c r="F21" s="3"/>
    </row>
    <row r="22" spans="1:17" x14ac:dyDescent="0.25">
      <c r="E22" s="23"/>
      <c r="F22" s="3"/>
    </row>
    <row r="23" spans="1:17" x14ac:dyDescent="0.25">
      <c r="E23" s="23"/>
      <c r="F23" s="3"/>
    </row>
    <row r="24" spans="1:17" x14ac:dyDescent="0.25">
      <c r="E24" s="23"/>
      <c r="F24" s="3"/>
    </row>
    <row r="25" spans="1:17" x14ac:dyDescent="0.25">
      <c r="E25" s="23"/>
      <c r="F25" s="3"/>
    </row>
    <row r="26" spans="1:17" x14ac:dyDescent="0.25">
      <c r="E26" s="23"/>
      <c r="F26" s="3"/>
    </row>
    <row r="27" spans="1:17" x14ac:dyDescent="0.25">
      <c r="E27" s="23"/>
      <c r="F27" s="3"/>
    </row>
    <row r="28" spans="1:17" x14ac:dyDescent="0.25">
      <c r="E28" s="23"/>
      <c r="F28" s="3"/>
    </row>
    <row r="29" spans="1:17" x14ac:dyDescent="0.25">
      <c r="E29" s="23"/>
      <c r="F29" s="3"/>
    </row>
    <row r="30" spans="1:17" x14ac:dyDescent="0.25">
      <c r="E30" s="23"/>
      <c r="F30" s="3"/>
    </row>
    <row r="31" spans="1:17" x14ac:dyDescent="0.25">
      <c r="E31" s="23"/>
      <c r="F31" s="3"/>
    </row>
    <row r="32" spans="1:17" x14ac:dyDescent="0.25">
      <c r="E32" s="23"/>
      <c r="F32" s="3"/>
    </row>
    <row r="33" spans="5:6" x14ac:dyDescent="0.25">
      <c r="E33" s="23"/>
      <c r="F33" s="3"/>
    </row>
    <row r="34" spans="5:6" x14ac:dyDescent="0.25">
      <c r="E34" s="23"/>
      <c r="F34" s="3"/>
    </row>
    <row r="35" spans="5:6" x14ac:dyDescent="0.25">
      <c r="E35" s="23"/>
      <c r="F35" s="3"/>
    </row>
  </sheetData>
  <mergeCells count="7">
    <mergeCell ref="B20:C20"/>
    <mergeCell ref="A1:P1"/>
    <mergeCell ref="A6:D6"/>
    <mergeCell ref="E6:F6"/>
    <mergeCell ref="A2:P2"/>
    <mergeCell ref="A3:P3"/>
    <mergeCell ref="A4:P4"/>
  </mergeCells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1"/>
  <sheetViews>
    <sheetView zoomScale="112" zoomScaleNormal="112" workbookViewId="0">
      <pane xSplit="4" ySplit="3" topLeftCell="E10" activePane="bottomRight" state="frozen"/>
      <selection pane="topRight" activeCell="E1" sqref="E1"/>
      <selection pane="bottomLeft" activeCell="A3" sqref="A3"/>
      <selection pane="bottomRight" activeCell="AA12" sqref="AA12"/>
    </sheetView>
  </sheetViews>
  <sheetFormatPr defaultRowHeight="15" x14ac:dyDescent="0.25"/>
  <cols>
    <col min="1" max="1" width="3" bestFit="1" customWidth="1"/>
    <col min="2" max="2" width="19.140625" style="4" customWidth="1"/>
    <col min="3" max="3" width="30.42578125" style="1" customWidth="1"/>
    <col min="4" max="4" width="18.28515625" customWidth="1"/>
    <col min="5" max="5" width="6.85546875" style="51" customWidth="1"/>
    <col min="6" max="6" width="5.5703125" style="2" hidden="1" customWidth="1"/>
    <col min="7" max="14" width="8.85546875" hidden="1" customWidth="1"/>
    <col min="15" max="15" width="10" style="24" customWidth="1"/>
  </cols>
  <sheetData>
    <row r="1" spans="1:16" ht="68.25" customHeight="1" x14ac:dyDescent="0.25">
      <c r="A1" s="70" t="s">
        <v>318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61"/>
    </row>
    <row r="2" spans="1:16" ht="31.9" customHeight="1" x14ac:dyDescent="0.25">
      <c r="A2" s="79" t="s">
        <v>329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60"/>
    </row>
    <row r="3" spans="1:16" s="16" customFormat="1" ht="30" customHeight="1" x14ac:dyDescent="0.25">
      <c r="A3" s="78" t="s">
        <v>127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59"/>
    </row>
    <row r="4" spans="1:16" s="1" customFormat="1" ht="30" customHeight="1" x14ac:dyDescent="0.25">
      <c r="A4" s="81" t="s">
        <v>151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58"/>
    </row>
    <row r="5" spans="1:16" ht="82.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49" t="s">
        <v>4</v>
      </c>
      <c r="F5" s="15"/>
      <c r="G5" s="16"/>
      <c r="H5" s="16"/>
      <c r="I5" s="16"/>
      <c r="J5" s="16"/>
      <c r="K5" s="16"/>
      <c r="L5" s="16"/>
      <c r="M5" s="16"/>
      <c r="N5" s="16"/>
      <c r="O5" s="26" t="s">
        <v>126</v>
      </c>
      <c r="P5" s="16"/>
    </row>
    <row r="6" spans="1:16" ht="21.6" customHeight="1" x14ac:dyDescent="0.25">
      <c r="A6" s="89" t="s">
        <v>5</v>
      </c>
      <c r="B6" s="87"/>
      <c r="C6" s="87"/>
      <c r="D6" s="88"/>
      <c r="E6" s="76"/>
      <c r="F6" s="77"/>
      <c r="G6" s="1"/>
      <c r="H6" s="1"/>
      <c r="I6" s="1"/>
      <c r="J6" s="1"/>
      <c r="K6" s="1"/>
      <c r="L6" s="1"/>
      <c r="M6" s="1"/>
      <c r="N6" s="1"/>
      <c r="O6" s="27"/>
      <c r="P6" s="1"/>
    </row>
    <row r="7" spans="1:16" ht="45" customHeight="1" x14ac:dyDescent="0.25">
      <c r="A7" s="17">
        <v>1</v>
      </c>
      <c r="B7" s="11" t="s">
        <v>238</v>
      </c>
      <c r="C7" s="11" t="s">
        <v>23</v>
      </c>
      <c r="D7" s="11" t="s">
        <v>24</v>
      </c>
      <c r="E7" s="48">
        <v>8.64</v>
      </c>
      <c r="F7" s="7"/>
      <c r="G7" t="e">
        <f>IF(#REF!=0,0,1)</f>
        <v>#REF!</v>
      </c>
      <c r="H7" t="e">
        <f>IF(#REF!=0,0,1)</f>
        <v>#REF!</v>
      </c>
      <c r="I7" t="e">
        <f>IF(#REF!=0,0,1)</f>
        <v>#REF!</v>
      </c>
      <c r="J7" t="e">
        <f>IF(#REF!=0,0,1)</f>
        <v>#REF!</v>
      </c>
      <c r="K7" t="e">
        <f>IF(#REF!=0,0,1)</f>
        <v>#REF!</v>
      </c>
      <c r="L7" t="e">
        <f>IF(#REF!=0,0,1)</f>
        <v>#REF!</v>
      </c>
      <c r="M7" t="e">
        <f>IF(#REF!=0,0,1)</f>
        <v>#REF!</v>
      </c>
      <c r="N7" t="e">
        <f>G7+H7+I7+J7+K7+L7+M7</f>
        <v>#REF!</v>
      </c>
      <c r="O7" s="56" t="s">
        <v>312</v>
      </c>
    </row>
    <row r="8" spans="1:16" ht="16.5" customHeight="1" x14ac:dyDescent="0.25">
      <c r="A8" s="89" t="s">
        <v>21</v>
      </c>
      <c r="B8" s="90"/>
      <c r="C8" s="90"/>
      <c r="D8" s="91"/>
      <c r="E8" s="53"/>
      <c r="F8" s="7"/>
      <c r="G8" t="e">
        <f>IF(#REF!=0,0,1)</f>
        <v>#REF!</v>
      </c>
      <c r="H8" t="e">
        <f>IF(#REF!=0,0,1)</f>
        <v>#REF!</v>
      </c>
      <c r="I8" t="e">
        <f>IF(#REF!=0,0,1)</f>
        <v>#REF!</v>
      </c>
      <c r="J8" t="e">
        <f>IF(#REF!=0,0,1)</f>
        <v>#REF!</v>
      </c>
      <c r="K8" t="e">
        <f>IF(#REF!=0,0,1)</f>
        <v>#REF!</v>
      </c>
      <c r="L8" t="e">
        <f>IF(#REF!=0,0,1)</f>
        <v>#REF!</v>
      </c>
      <c r="M8" t="e">
        <f>IF(#REF!=0,0,1)</f>
        <v>#REF!</v>
      </c>
      <c r="N8" t="e">
        <f t="shared" ref="N8:N18" si="0">G8+H8+I8+J8+K8+L8+M8</f>
        <v>#REF!</v>
      </c>
      <c r="O8" s="9"/>
    </row>
    <row r="9" spans="1:16" ht="43.9" customHeight="1" x14ac:dyDescent="0.25">
      <c r="A9" s="17">
        <v>1</v>
      </c>
      <c r="B9" s="11" t="s">
        <v>239</v>
      </c>
      <c r="C9" s="11" t="s">
        <v>240</v>
      </c>
      <c r="D9" s="11" t="s">
        <v>241</v>
      </c>
      <c r="E9" s="48">
        <v>8.7899999999999991</v>
      </c>
      <c r="F9" s="7"/>
      <c r="G9" t="e">
        <f>IF(#REF!=0,0,1)</f>
        <v>#REF!</v>
      </c>
      <c r="H9" t="e">
        <f>IF(#REF!=0,0,1)</f>
        <v>#REF!</v>
      </c>
      <c r="I9" t="e">
        <f>IF(#REF!=0,0,1)</f>
        <v>#REF!</v>
      </c>
      <c r="J9" t="e">
        <f>IF(#REF!=0,0,1)</f>
        <v>#REF!</v>
      </c>
      <c r="K9" t="e">
        <f>IF(#REF!=0,0,1)</f>
        <v>#REF!</v>
      </c>
      <c r="L9" t="e">
        <f>IF(#REF!=0,0,1)</f>
        <v>#REF!</v>
      </c>
      <c r="M9" t="e">
        <f>IF(#REF!=0,0,1)</f>
        <v>#REF!</v>
      </c>
      <c r="N9" t="e">
        <f t="shared" si="0"/>
        <v>#REF!</v>
      </c>
      <c r="O9" s="56" t="s">
        <v>312</v>
      </c>
    </row>
    <row r="10" spans="1:16" ht="21.6" customHeight="1" x14ac:dyDescent="0.25">
      <c r="A10" s="89" t="s">
        <v>115</v>
      </c>
      <c r="B10" s="90"/>
      <c r="C10" s="90"/>
      <c r="D10" s="91"/>
      <c r="E10" s="53"/>
      <c r="F10" s="7"/>
      <c r="G10" t="e">
        <f>IF(#REF!=0,0,1)</f>
        <v>#REF!</v>
      </c>
      <c r="H10" t="e">
        <f>IF(#REF!=0,0,1)</f>
        <v>#REF!</v>
      </c>
      <c r="I10" t="e">
        <f>IF(#REF!=0,0,1)</f>
        <v>#REF!</v>
      </c>
      <c r="J10" t="e">
        <f>IF(#REF!=0,0,1)</f>
        <v>#REF!</v>
      </c>
      <c r="K10" t="e">
        <f>IF(#REF!=0,0,1)</f>
        <v>#REF!</v>
      </c>
      <c r="L10" t="e">
        <f>IF(#REF!=0,0,1)</f>
        <v>#REF!</v>
      </c>
      <c r="M10" t="e">
        <f>IF(#REF!=0,0,1)</f>
        <v>#REF!</v>
      </c>
      <c r="N10" t="e">
        <f t="shared" si="0"/>
        <v>#REF!</v>
      </c>
      <c r="O10" s="9"/>
    </row>
    <row r="11" spans="1:16" ht="42.6" customHeight="1" x14ac:dyDescent="0.25">
      <c r="A11" s="17">
        <v>1</v>
      </c>
      <c r="B11" s="11" t="s">
        <v>242</v>
      </c>
      <c r="C11" s="12" t="s">
        <v>243</v>
      </c>
      <c r="D11" s="12" t="s">
        <v>244</v>
      </c>
      <c r="E11" s="48">
        <v>8.86</v>
      </c>
      <c r="F11" s="7"/>
      <c r="G11" t="e">
        <f>IF(#REF!=0,0,1)</f>
        <v>#REF!</v>
      </c>
      <c r="H11" t="e">
        <f>IF(#REF!=0,0,1)</f>
        <v>#REF!</v>
      </c>
      <c r="I11" t="e">
        <f>IF(#REF!=0,0,1)</f>
        <v>#REF!</v>
      </c>
      <c r="J11" t="e">
        <f>IF(#REF!=0,0,1)</f>
        <v>#REF!</v>
      </c>
      <c r="K11" t="e">
        <f>IF(#REF!=0,0,1)</f>
        <v>#REF!</v>
      </c>
      <c r="L11" t="e">
        <f>IF(#REF!=0,0,1)</f>
        <v>#REF!</v>
      </c>
      <c r="M11" t="e">
        <f>IF(#REF!=0,0,1)</f>
        <v>#REF!</v>
      </c>
      <c r="N11" t="e">
        <f t="shared" si="0"/>
        <v>#REF!</v>
      </c>
      <c r="O11" s="56" t="s">
        <v>311</v>
      </c>
    </row>
    <row r="12" spans="1:16" ht="66" customHeight="1" x14ac:dyDescent="0.25">
      <c r="A12" s="17">
        <v>2</v>
      </c>
      <c r="B12" s="11" t="s">
        <v>245</v>
      </c>
      <c r="C12" s="11" t="s">
        <v>246</v>
      </c>
      <c r="D12" s="11" t="s">
        <v>247</v>
      </c>
      <c r="E12" s="48">
        <v>9.5</v>
      </c>
      <c r="F12" s="7"/>
      <c r="G12" t="e">
        <f>IF(#REF!=0,0,1)</f>
        <v>#REF!</v>
      </c>
      <c r="H12" t="e">
        <f>IF(#REF!=0,0,1)</f>
        <v>#REF!</v>
      </c>
      <c r="I12" t="e">
        <f>IF(#REF!=0,0,1)</f>
        <v>#REF!</v>
      </c>
      <c r="J12" t="e">
        <f>IF(#REF!=0,0,1)</f>
        <v>#REF!</v>
      </c>
      <c r="K12" t="e">
        <f>IF(#REF!=0,0,1)</f>
        <v>#REF!</v>
      </c>
      <c r="L12" t="e">
        <f>IF(#REF!=0,0,1)</f>
        <v>#REF!</v>
      </c>
      <c r="M12" t="e">
        <f>IF(#REF!=0,0,1)</f>
        <v>#REF!</v>
      </c>
      <c r="N12" t="e">
        <f t="shared" si="0"/>
        <v>#REF!</v>
      </c>
      <c r="O12" s="56" t="s">
        <v>312</v>
      </c>
    </row>
    <row r="13" spans="1:16" ht="42.6" customHeight="1" x14ac:dyDescent="0.25">
      <c r="A13" s="17">
        <v>3</v>
      </c>
      <c r="B13" s="11" t="s">
        <v>248</v>
      </c>
      <c r="C13" s="12" t="s">
        <v>243</v>
      </c>
      <c r="D13" s="12" t="s">
        <v>244</v>
      </c>
      <c r="E13" s="48">
        <v>9.93</v>
      </c>
      <c r="F13" s="7"/>
      <c r="G13" t="e">
        <f>IF(#REF!=0,0,1)</f>
        <v>#REF!</v>
      </c>
      <c r="H13" t="e">
        <f>IF(#REF!=0,0,1)</f>
        <v>#REF!</v>
      </c>
      <c r="I13" t="e">
        <f>IF(#REF!=0,0,1)</f>
        <v>#REF!</v>
      </c>
      <c r="J13" t="e">
        <f>IF(#REF!=0,0,1)</f>
        <v>#REF!</v>
      </c>
      <c r="K13" t="e">
        <f>IF(#REF!=0,0,1)</f>
        <v>#REF!</v>
      </c>
      <c r="L13" t="e">
        <f>IF(#REF!=0,0,1)</f>
        <v>#REF!</v>
      </c>
      <c r="M13" t="e">
        <f>IF(#REF!=0,0,1)</f>
        <v>#REF!</v>
      </c>
      <c r="N13" t="e">
        <f t="shared" si="0"/>
        <v>#REF!</v>
      </c>
      <c r="O13" s="64" t="s">
        <v>309</v>
      </c>
    </row>
    <row r="14" spans="1:16" ht="23.45" customHeight="1" x14ac:dyDescent="0.25">
      <c r="A14" s="89" t="s">
        <v>25</v>
      </c>
      <c r="B14" s="92"/>
      <c r="C14" s="92"/>
      <c r="D14" s="93"/>
      <c r="E14" s="50"/>
      <c r="F14" s="7"/>
      <c r="G14" t="e">
        <f>IF(#REF!=0,0,1)</f>
        <v>#REF!</v>
      </c>
      <c r="H14" t="e">
        <f>IF(#REF!=0,0,1)</f>
        <v>#REF!</v>
      </c>
      <c r="I14" t="e">
        <f>IF(#REF!=0,0,1)</f>
        <v>#REF!</v>
      </c>
      <c r="J14" t="e">
        <f>IF(#REF!=0,0,1)</f>
        <v>#REF!</v>
      </c>
      <c r="K14" t="e">
        <f>IF(#REF!=0,0,1)</f>
        <v>#REF!</v>
      </c>
      <c r="L14" t="e">
        <f>IF(#REF!=0,0,1)</f>
        <v>#REF!</v>
      </c>
      <c r="M14" t="e">
        <f>IF(#REF!=0,0,1)</f>
        <v>#REF!</v>
      </c>
      <c r="N14" t="e">
        <f t="shared" si="0"/>
        <v>#REF!</v>
      </c>
      <c r="O14" s="9"/>
    </row>
    <row r="15" spans="1:16" ht="46.9" customHeight="1" x14ac:dyDescent="0.25">
      <c r="A15" s="17">
        <v>1</v>
      </c>
      <c r="B15" s="11" t="s">
        <v>249</v>
      </c>
      <c r="C15" s="11" t="s">
        <v>250</v>
      </c>
      <c r="D15" s="11" t="s">
        <v>93</v>
      </c>
      <c r="E15" s="48">
        <v>8.85</v>
      </c>
      <c r="F15" s="7"/>
      <c r="G15" t="e">
        <f>IF(#REF!=0,0,1)</f>
        <v>#REF!</v>
      </c>
      <c r="H15" t="e">
        <f>IF(#REF!=0,0,1)</f>
        <v>#REF!</v>
      </c>
      <c r="I15" t="e">
        <f>IF(#REF!=0,0,1)</f>
        <v>#REF!</v>
      </c>
      <c r="J15" t="e">
        <f>IF(#REF!=0,0,1)</f>
        <v>#REF!</v>
      </c>
      <c r="K15" t="e">
        <f>IF(#REF!=0,0,1)</f>
        <v>#REF!</v>
      </c>
      <c r="L15" t="e">
        <f>IF(#REF!=0,0,1)</f>
        <v>#REF!</v>
      </c>
      <c r="M15" t="e">
        <f>IF(#REF!=0,0,1)</f>
        <v>#REF!</v>
      </c>
      <c r="N15" t="e">
        <f t="shared" si="0"/>
        <v>#REF!</v>
      </c>
      <c r="O15" s="56" t="s">
        <v>317</v>
      </c>
    </row>
    <row r="16" spans="1:16" ht="38.25" x14ac:dyDescent="0.25">
      <c r="A16" s="17">
        <v>2</v>
      </c>
      <c r="B16" s="11" t="s">
        <v>251</v>
      </c>
      <c r="C16" s="12" t="s">
        <v>252</v>
      </c>
      <c r="D16" s="12" t="s">
        <v>253</v>
      </c>
      <c r="E16" s="48">
        <v>8.86</v>
      </c>
      <c r="F16" s="7"/>
      <c r="G16" t="e">
        <f>IF(#REF!=0,0,1)</f>
        <v>#REF!</v>
      </c>
      <c r="H16" t="e">
        <f>IF(#REF!=0,0,1)</f>
        <v>#REF!</v>
      </c>
      <c r="I16" t="e">
        <f>IF(#REF!=0,0,1)</f>
        <v>#REF!</v>
      </c>
      <c r="J16" t="e">
        <f>IF(#REF!=0,0,1)</f>
        <v>#REF!</v>
      </c>
      <c r="K16" t="e">
        <f>IF(#REF!=0,0,1)</f>
        <v>#REF!</v>
      </c>
      <c r="L16" t="e">
        <f>IF(#REF!=0,0,1)</f>
        <v>#REF!</v>
      </c>
      <c r="M16" t="e">
        <f>IF(#REF!=0,0,1)</f>
        <v>#REF!</v>
      </c>
      <c r="N16" t="e">
        <f t="shared" si="0"/>
        <v>#REF!</v>
      </c>
      <c r="O16" s="56" t="s">
        <v>312</v>
      </c>
    </row>
    <row r="17" spans="1:15" ht="30.6" customHeight="1" x14ac:dyDescent="0.25">
      <c r="A17" s="17">
        <v>3</v>
      </c>
      <c r="B17" s="11" t="s">
        <v>254</v>
      </c>
      <c r="C17" s="11" t="s">
        <v>255</v>
      </c>
      <c r="D17" s="11" t="s">
        <v>256</v>
      </c>
      <c r="E17" s="48">
        <v>8.14</v>
      </c>
      <c r="F17" s="7"/>
      <c r="G17" t="e">
        <f>IF(#REF!=0,0,1)</f>
        <v>#REF!</v>
      </c>
      <c r="H17" t="e">
        <f>IF(#REF!=0,0,1)</f>
        <v>#REF!</v>
      </c>
      <c r="I17" t="e">
        <f>IF(#REF!=0,0,1)</f>
        <v>#REF!</v>
      </c>
      <c r="J17" t="e">
        <f>IF(#REF!=0,0,1)</f>
        <v>#REF!</v>
      </c>
      <c r="K17" t="e">
        <f>IF(#REF!=0,0,1)</f>
        <v>#REF!</v>
      </c>
      <c r="L17" t="e">
        <f>IF(#REF!=0,0,1)</f>
        <v>#REF!</v>
      </c>
      <c r="M17" t="e">
        <f>IF(#REF!=0,0,1)</f>
        <v>#REF!</v>
      </c>
      <c r="N17" t="e">
        <f t="shared" si="0"/>
        <v>#REF!</v>
      </c>
      <c r="O17" s="56" t="s">
        <v>317</v>
      </c>
    </row>
    <row r="18" spans="1:15" ht="33.6" customHeight="1" x14ac:dyDescent="0.25">
      <c r="A18" s="17">
        <v>4</v>
      </c>
      <c r="B18" s="11" t="s">
        <v>257</v>
      </c>
      <c r="C18" s="11" t="s">
        <v>258</v>
      </c>
      <c r="D18" s="11" t="s">
        <v>259</v>
      </c>
      <c r="E18" s="48">
        <v>9.9499999999999993</v>
      </c>
      <c r="F18" s="7"/>
      <c r="G18" t="e">
        <f>IF(#REF!=0,0,1)</f>
        <v>#REF!</v>
      </c>
      <c r="H18" t="e">
        <f>IF(#REF!=0,0,1)</f>
        <v>#REF!</v>
      </c>
      <c r="I18" t="e">
        <f>IF(#REF!=0,0,1)</f>
        <v>#REF!</v>
      </c>
      <c r="J18" t="e">
        <f>IF(#REF!=0,0,1)</f>
        <v>#REF!</v>
      </c>
      <c r="K18" t="e">
        <f>IF(#REF!=0,0,1)</f>
        <v>#REF!</v>
      </c>
      <c r="L18" t="e">
        <f>IF(#REF!=0,0,1)</f>
        <v>#REF!</v>
      </c>
      <c r="M18" t="e">
        <f>IF(#REF!=0,0,1)</f>
        <v>#REF!</v>
      </c>
      <c r="N18" t="e">
        <f t="shared" si="0"/>
        <v>#REF!</v>
      </c>
      <c r="O18" s="56" t="s">
        <v>311</v>
      </c>
    </row>
    <row r="21" spans="1:15" x14ac:dyDescent="0.25">
      <c r="B21" s="72"/>
      <c r="C21" s="72"/>
    </row>
  </sheetData>
  <mergeCells count="10">
    <mergeCell ref="A6:D6"/>
    <mergeCell ref="E6:F6"/>
    <mergeCell ref="A4:O4"/>
    <mergeCell ref="A2:O2"/>
    <mergeCell ref="A1:O1"/>
    <mergeCell ref="A3:O3"/>
    <mergeCell ref="B21:C21"/>
    <mergeCell ref="A8:D8"/>
    <mergeCell ref="A10:D10"/>
    <mergeCell ref="A14:D14"/>
  </mergeCells>
  <pageMargins left="0.70866141732283472" right="0.31496062992125984" top="0.74803149606299213" bottom="0.5511811023622047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5"/>
  <sheetViews>
    <sheetView workbookViewId="0">
      <pane xSplit="4" ySplit="5" topLeftCell="E6" activePane="bottomRight" state="frozen"/>
      <selection pane="topRight" activeCell="E1" sqref="E1"/>
      <selection pane="bottomLeft" activeCell="A3" sqref="A3"/>
      <selection pane="bottomRight" activeCell="D14" sqref="D14"/>
    </sheetView>
  </sheetViews>
  <sheetFormatPr defaultRowHeight="15" x14ac:dyDescent="0.25"/>
  <cols>
    <col min="1" max="1" width="3" bestFit="1" customWidth="1"/>
    <col min="2" max="2" width="19.85546875" style="4" customWidth="1"/>
    <col min="3" max="3" width="30.28515625" style="1" customWidth="1"/>
    <col min="4" max="4" width="16.5703125" customWidth="1"/>
    <col min="5" max="5" width="6.140625" style="21" customWidth="1"/>
    <col min="6" max="6" width="5.5703125" style="2" hidden="1" customWidth="1"/>
    <col min="7" max="14" width="8.85546875" hidden="1" customWidth="1"/>
    <col min="15" max="15" width="9.140625" style="24"/>
    <col min="16" max="16" width="8.85546875" style="24"/>
  </cols>
  <sheetData>
    <row r="1" spans="1:16" ht="68.25" customHeight="1" x14ac:dyDescent="0.25">
      <c r="A1" s="70" t="s">
        <v>318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61"/>
    </row>
    <row r="2" spans="1:16" ht="32.25" customHeight="1" x14ac:dyDescent="0.25">
      <c r="A2" s="95" t="s">
        <v>329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68"/>
    </row>
    <row r="3" spans="1:16" ht="25.5" customHeight="1" x14ac:dyDescent="0.25">
      <c r="A3" s="96" t="s">
        <v>127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67"/>
    </row>
    <row r="4" spans="1:16" ht="25.5" customHeight="1" x14ac:dyDescent="0.25">
      <c r="A4" s="97" t="s">
        <v>225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66"/>
    </row>
    <row r="5" spans="1:16" s="16" customFormat="1" ht="84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G5" s="31"/>
      <c r="H5" s="31"/>
      <c r="I5" s="31"/>
      <c r="J5" s="31"/>
      <c r="K5" s="31"/>
      <c r="L5" s="31"/>
      <c r="M5" s="31"/>
      <c r="N5" s="31"/>
      <c r="O5" s="26" t="s">
        <v>126</v>
      </c>
      <c r="P5" s="28"/>
    </row>
    <row r="6" spans="1:16" s="1" customFormat="1" ht="18" customHeight="1" x14ac:dyDescent="0.25">
      <c r="A6" s="94" t="s">
        <v>25</v>
      </c>
      <c r="B6" s="94"/>
      <c r="C6" s="94"/>
      <c r="D6" s="94"/>
      <c r="E6" s="76"/>
      <c r="F6" s="76"/>
      <c r="G6" s="76"/>
      <c r="H6" s="76"/>
      <c r="I6" s="76"/>
      <c r="J6" s="76"/>
      <c r="K6" s="76"/>
      <c r="L6" s="76"/>
      <c r="M6" s="76"/>
      <c r="N6" s="76"/>
      <c r="O6" s="77"/>
      <c r="P6" s="25"/>
    </row>
    <row r="7" spans="1:16" ht="38.25" customHeight="1" x14ac:dyDescent="0.25">
      <c r="A7" s="47">
        <v>1</v>
      </c>
      <c r="B7" s="65" t="s">
        <v>260</v>
      </c>
      <c r="C7" s="65" t="s">
        <v>143</v>
      </c>
      <c r="D7" s="65" t="s">
        <v>261</v>
      </c>
      <c r="E7" s="48">
        <v>9.57</v>
      </c>
      <c r="F7" s="7"/>
      <c r="G7" s="6" t="e">
        <f>IF(#REF!=0,0,1)</f>
        <v>#REF!</v>
      </c>
      <c r="H7" s="6" t="e">
        <f>IF(#REF!=0,0,1)</f>
        <v>#REF!</v>
      </c>
      <c r="I7" s="6" t="e">
        <f>IF(#REF!=0,0,1)</f>
        <v>#REF!</v>
      </c>
      <c r="J7" s="6" t="e">
        <f>IF(#REF!=0,0,1)</f>
        <v>#REF!</v>
      </c>
      <c r="K7" s="6" t="e">
        <f>IF(#REF!=0,0,1)</f>
        <v>#REF!</v>
      </c>
      <c r="L7" s="6" t="e">
        <f>IF(#REF!=0,0,1)</f>
        <v>#REF!</v>
      </c>
      <c r="M7" s="6" t="e">
        <f>IF(#REF!=0,0,1)</f>
        <v>#REF!</v>
      </c>
      <c r="N7" s="6" t="e">
        <f>G7+H7+I7+J7+K7+L7+M7</f>
        <v>#REF!</v>
      </c>
      <c r="O7" s="56" t="s">
        <v>311</v>
      </c>
    </row>
    <row r="8" spans="1:16" ht="27" customHeight="1" x14ac:dyDescent="0.25">
      <c r="A8" s="32"/>
      <c r="B8" s="33"/>
      <c r="C8" s="34"/>
      <c r="D8" s="33"/>
      <c r="E8" s="35"/>
      <c r="F8" s="36"/>
    </row>
    <row r="9" spans="1:16" x14ac:dyDescent="0.25">
      <c r="E9" s="23"/>
      <c r="F9" s="3"/>
    </row>
    <row r="10" spans="1:16" x14ac:dyDescent="0.25">
      <c r="B10" s="72"/>
      <c r="C10" s="72"/>
      <c r="E10" s="23"/>
      <c r="F10" s="3"/>
    </row>
    <row r="11" spans="1:16" x14ac:dyDescent="0.25">
      <c r="E11" s="23"/>
      <c r="F11" s="3"/>
    </row>
    <row r="12" spans="1:16" x14ac:dyDescent="0.25">
      <c r="E12" s="23"/>
      <c r="F12" s="3"/>
    </row>
    <row r="13" spans="1:16" x14ac:dyDescent="0.25">
      <c r="E13" s="23"/>
      <c r="F13" s="3"/>
    </row>
    <row r="14" spans="1:16" x14ac:dyDescent="0.25">
      <c r="E14" s="23"/>
      <c r="F14" s="3"/>
    </row>
    <row r="15" spans="1:16" x14ac:dyDescent="0.25">
      <c r="E15" s="23"/>
      <c r="F15" s="3"/>
    </row>
    <row r="16" spans="1:16" x14ac:dyDescent="0.25">
      <c r="E16" s="23"/>
      <c r="F16" s="3"/>
    </row>
    <row r="17" spans="5:6" x14ac:dyDescent="0.25">
      <c r="E17" s="23"/>
      <c r="F17" s="3"/>
    </row>
    <row r="18" spans="5:6" x14ac:dyDescent="0.25">
      <c r="E18" s="23"/>
      <c r="F18" s="3"/>
    </row>
    <row r="19" spans="5:6" x14ac:dyDescent="0.25">
      <c r="E19" s="23"/>
      <c r="F19" s="3"/>
    </row>
    <row r="20" spans="5:6" x14ac:dyDescent="0.25">
      <c r="E20" s="23"/>
      <c r="F20" s="3"/>
    </row>
    <row r="21" spans="5:6" x14ac:dyDescent="0.25">
      <c r="E21" s="23"/>
      <c r="F21" s="3"/>
    </row>
    <row r="22" spans="5:6" x14ac:dyDescent="0.25">
      <c r="E22" s="23"/>
      <c r="F22" s="3"/>
    </row>
    <row r="23" spans="5:6" x14ac:dyDescent="0.25">
      <c r="E23" s="23"/>
      <c r="F23" s="3"/>
    </row>
    <row r="24" spans="5:6" x14ac:dyDescent="0.25">
      <c r="E24" s="23"/>
      <c r="F24" s="3"/>
    </row>
    <row r="25" spans="5:6" x14ac:dyDescent="0.25">
      <c r="E25" s="23"/>
      <c r="F25" s="3"/>
    </row>
  </sheetData>
  <mergeCells count="7">
    <mergeCell ref="B10:C10"/>
    <mergeCell ref="A6:D6"/>
    <mergeCell ref="E6:O6"/>
    <mergeCell ref="A1:O1"/>
    <mergeCell ref="A2:O2"/>
    <mergeCell ref="A3:O3"/>
    <mergeCell ref="A4:O4"/>
  </mergeCells>
  <pageMargins left="0.70866141732283472" right="0.31496062992125984" top="0.74803149606299213" bottom="0.5511811023622047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2"/>
  <sheetViews>
    <sheetView zoomScale="98" zoomScaleNormal="98" workbookViewId="0">
      <pane xSplit="4" ySplit="5" topLeftCell="E6" activePane="bottomRight" state="frozen"/>
      <selection pane="topRight" activeCell="E1" sqref="E1"/>
      <selection pane="bottomLeft" activeCell="A3" sqref="A3"/>
      <selection pane="bottomRight" activeCell="Q7" sqref="Q7:Q13"/>
    </sheetView>
  </sheetViews>
  <sheetFormatPr defaultRowHeight="15" x14ac:dyDescent="0.25"/>
  <cols>
    <col min="1" max="1" width="3" bestFit="1" customWidth="1"/>
    <col min="2" max="2" width="21.5703125" style="4" customWidth="1"/>
    <col min="3" max="3" width="29.7109375" style="1" customWidth="1"/>
    <col min="4" max="4" width="18.42578125" customWidth="1"/>
    <col min="5" max="5" width="6.5703125" style="21" customWidth="1"/>
    <col min="6" max="6" width="5.5703125" style="2" hidden="1" customWidth="1"/>
    <col min="7" max="14" width="8.85546875" hidden="1" customWidth="1"/>
    <col min="15" max="15" width="9.7109375" style="24" customWidth="1"/>
    <col min="16" max="16" width="9.140625" style="24"/>
  </cols>
  <sheetData>
    <row r="1" spans="1:16" ht="60" customHeight="1" x14ac:dyDescent="0.25">
      <c r="A1" s="70" t="s">
        <v>318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61"/>
    </row>
    <row r="2" spans="1:16" ht="22.9" customHeight="1" x14ac:dyDescent="0.25">
      <c r="A2" s="95" t="s">
        <v>320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68"/>
    </row>
    <row r="3" spans="1:16" ht="22.9" customHeight="1" x14ac:dyDescent="0.25">
      <c r="A3" s="96" t="s">
        <v>127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67"/>
    </row>
    <row r="4" spans="1:16" ht="22.9" customHeight="1" x14ac:dyDescent="0.25">
      <c r="A4" s="97" t="s">
        <v>129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66"/>
    </row>
    <row r="5" spans="1:16" s="16" customFormat="1" ht="84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G5" s="31"/>
      <c r="H5" s="31"/>
      <c r="I5" s="31"/>
      <c r="J5" s="31"/>
      <c r="K5" s="31"/>
      <c r="L5" s="31"/>
      <c r="M5" s="31"/>
      <c r="N5" s="31"/>
      <c r="O5" s="26" t="s">
        <v>126</v>
      </c>
      <c r="P5" s="28"/>
    </row>
    <row r="6" spans="1:16" s="1" customFormat="1" ht="18" customHeight="1" x14ac:dyDescent="0.25">
      <c r="A6" s="98" t="s">
        <v>25</v>
      </c>
      <c r="B6" s="98"/>
      <c r="C6" s="98"/>
      <c r="D6" s="98"/>
      <c r="E6" s="76"/>
      <c r="F6" s="76"/>
      <c r="G6" s="76"/>
      <c r="H6" s="76"/>
      <c r="I6" s="76"/>
      <c r="J6" s="76"/>
      <c r="K6" s="76"/>
      <c r="L6" s="76"/>
      <c r="M6" s="76"/>
      <c r="N6" s="76"/>
      <c r="O6" s="77"/>
      <c r="P6" s="25"/>
    </row>
    <row r="7" spans="1:16" ht="36" customHeight="1" x14ac:dyDescent="0.25">
      <c r="A7" s="13">
        <v>1</v>
      </c>
      <c r="B7" s="41" t="s">
        <v>130</v>
      </c>
      <c r="C7" s="42" t="s">
        <v>131</v>
      </c>
      <c r="D7" s="41" t="s">
        <v>132</v>
      </c>
      <c r="E7" s="22">
        <v>9</v>
      </c>
      <c r="F7" s="7"/>
      <c r="G7" s="6" t="e">
        <f>IF(#REF!=0,0,1)</f>
        <v>#REF!</v>
      </c>
      <c r="H7" s="6" t="e">
        <f>IF(#REF!=0,0,1)</f>
        <v>#REF!</v>
      </c>
      <c r="I7" s="6" t="e">
        <f>IF(#REF!=0,0,1)</f>
        <v>#REF!</v>
      </c>
      <c r="J7" s="6" t="e">
        <f>IF(#REF!=0,0,1)</f>
        <v>#REF!</v>
      </c>
      <c r="K7" s="6" t="e">
        <f>IF(#REF!=0,0,1)</f>
        <v>#REF!</v>
      </c>
      <c r="L7" s="6" t="e">
        <f>IF(#REF!=0,0,1)</f>
        <v>#REF!</v>
      </c>
      <c r="M7" s="6" t="e">
        <f>IF(#REF!=0,0,1)</f>
        <v>#REF!</v>
      </c>
      <c r="N7" s="6" t="e">
        <f t="shared" ref="N7:N15" si="0">G7+H7+I7+J7+K7+L7+M7</f>
        <v>#REF!</v>
      </c>
      <c r="O7" s="56" t="s">
        <v>312</v>
      </c>
    </row>
    <row r="8" spans="1:16" ht="36" customHeight="1" x14ac:dyDescent="0.25">
      <c r="A8" s="13">
        <v>2</v>
      </c>
      <c r="B8" s="11" t="s">
        <v>262</v>
      </c>
      <c r="C8" s="11" t="s">
        <v>268</v>
      </c>
      <c r="D8" s="11" t="s">
        <v>269</v>
      </c>
      <c r="E8" s="48">
        <v>8</v>
      </c>
      <c r="F8" s="7"/>
      <c r="G8" s="6" t="e">
        <f>IF(#REF!=0,0,1)</f>
        <v>#REF!</v>
      </c>
      <c r="H8" s="6" t="e">
        <f>IF(#REF!=0,0,1)</f>
        <v>#REF!</v>
      </c>
      <c r="I8" s="6" t="e">
        <f>IF(#REF!=0,0,1)</f>
        <v>#REF!</v>
      </c>
      <c r="J8" s="6" t="e">
        <f>IF(#REF!=0,0,1)</f>
        <v>#REF!</v>
      </c>
      <c r="K8" s="6" t="e">
        <f>IF(#REF!=0,0,1)</f>
        <v>#REF!</v>
      </c>
      <c r="L8" s="6" t="e">
        <f>IF(#REF!=0,0,1)</f>
        <v>#REF!</v>
      </c>
      <c r="M8" s="6" t="e">
        <f>IF(#REF!=0,0,1)</f>
        <v>#REF!</v>
      </c>
      <c r="N8" s="6" t="e">
        <f t="shared" si="0"/>
        <v>#REF!</v>
      </c>
      <c r="O8" s="56" t="s">
        <v>317</v>
      </c>
    </row>
    <row r="9" spans="1:16" ht="36" hidden="1" customHeight="1" x14ac:dyDescent="0.25">
      <c r="A9" s="13"/>
      <c r="B9" s="11" t="s">
        <v>263</v>
      </c>
      <c r="C9" s="12" t="s">
        <v>270</v>
      </c>
      <c r="D9" s="12" t="s">
        <v>271</v>
      </c>
      <c r="E9" s="48" t="e">
        <f>(#REF!+#REF!+#REF!+#REF!+#REF!+#REF!+#REF!)/N9</f>
        <v>#REF!</v>
      </c>
      <c r="F9" s="7"/>
      <c r="G9" s="6" t="e">
        <f>IF(#REF!=0,0,1)</f>
        <v>#REF!</v>
      </c>
      <c r="H9" s="6" t="e">
        <f>IF(#REF!=0,0,1)</f>
        <v>#REF!</v>
      </c>
      <c r="I9" s="6" t="e">
        <f>IF(#REF!=0,0,1)</f>
        <v>#REF!</v>
      </c>
      <c r="J9" s="6" t="e">
        <f>IF(#REF!=0,0,1)</f>
        <v>#REF!</v>
      </c>
      <c r="K9" s="6" t="e">
        <f>IF(#REF!=0,0,1)</f>
        <v>#REF!</v>
      </c>
      <c r="L9" s="6" t="e">
        <f>IF(#REF!=0,0,1)</f>
        <v>#REF!</v>
      </c>
      <c r="M9" s="6" t="e">
        <f>IF(#REF!=0,0,1)</f>
        <v>#REF!</v>
      </c>
      <c r="N9" s="6" t="e">
        <f t="shared" si="0"/>
        <v>#REF!</v>
      </c>
      <c r="O9" s="9"/>
    </row>
    <row r="10" spans="1:16" ht="36" customHeight="1" x14ac:dyDescent="0.25">
      <c r="A10" s="13">
        <v>3</v>
      </c>
      <c r="B10" s="11" t="s">
        <v>27</v>
      </c>
      <c r="C10" s="12"/>
      <c r="D10" s="12" t="s">
        <v>38</v>
      </c>
      <c r="E10" s="48">
        <v>6.79</v>
      </c>
      <c r="F10" s="7"/>
      <c r="G10" s="6" t="e">
        <f>IF(#REF!=0,0,1)</f>
        <v>#REF!</v>
      </c>
      <c r="H10" s="6" t="e">
        <f>IF(#REF!=0,0,1)</f>
        <v>#REF!</v>
      </c>
      <c r="I10" s="6" t="e">
        <f>IF(#REF!=0,0,1)</f>
        <v>#REF!</v>
      </c>
      <c r="J10" s="6" t="e">
        <f>IF(#REF!=0,0,1)</f>
        <v>#REF!</v>
      </c>
      <c r="K10" s="6" t="e">
        <f>IF(#REF!=0,0,1)</f>
        <v>#REF!</v>
      </c>
      <c r="L10" s="6" t="e">
        <f>IF(#REF!=0,0,1)</f>
        <v>#REF!</v>
      </c>
      <c r="M10" s="6" t="e">
        <f>IF(#REF!=0,0,1)</f>
        <v>#REF!</v>
      </c>
      <c r="N10" s="6" t="e">
        <f t="shared" si="0"/>
        <v>#REF!</v>
      </c>
      <c r="O10" s="56" t="s">
        <v>310</v>
      </c>
    </row>
    <row r="11" spans="1:16" ht="52.15" customHeight="1" x14ac:dyDescent="0.25">
      <c r="A11" s="13">
        <v>4</v>
      </c>
      <c r="B11" s="11" t="s">
        <v>29</v>
      </c>
      <c r="C11" s="11" t="s">
        <v>137</v>
      </c>
      <c r="D11" s="11" t="s">
        <v>272</v>
      </c>
      <c r="E11" s="48">
        <v>9.64</v>
      </c>
      <c r="F11" s="7"/>
      <c r="G11" s="6" t="e">
        <f>IF(#REF!=0,0,1)</f>
        <v>#REF!</v>
      </c>
      <c r="H11" s="6" t="e">
        <f>IF(#REF!=0,0,1)</f>
        <v>#REF!</v>
      </c>
      <c r="I11" s="6" t="e">
        <f>IF(#REF!=0,0,1)</f>
        <v>#REF!</v>
      </c>
      <c r="J11" s="6" t="e">
        <f>IF(#REF!=0,0,1)</f>
        <v>#REF!</v>
      </c>
      <c r="K11" s="6" t="e">
        <f>IF(#REF!=0,0,1)</f>
        <v>#REF!</v>
      </c>
      <c r="L11" s="6" t="e">
        <f>IF(#REF!=0,0,1)</f>
        <v>#REF!</v>
      </c>
      <c r="M11" s="6" t="e">
        <f>IF(#REF!=0,0,1)</f>
        <v>#REF!</v>
      </c>
      <c r="N11" s="6" t="e">
        <f t="shared" si="0"/>
        <v>#REF!</v>
      </c>
      <c r="O11" s="56" t="s">
        <v>311</v>
      </c>
    </row>
    <row r="12" spans="1:16" ht="31.9" customHeight="1" x14ac:dyDescent="0.25">
      <c r="A12" s="13">
        <v>5</v>
      </c>
      <c r="B12" s="12" t="s">
        <v>264</v>
      </c>
      <c r="C12" s="12" t="s">
        <v>273</v>
      </c>
      <c r="D12" s="12" t="s">
        <v>274</v>
      </c>
      <c r="E12" s="48">
        <v>7.29</v>
      </c>
      <c r="F12" s="7"/>
      <c r="G12" s="6" t="e">
        <f>IF(#REF!=0,0,1)</f>
        <v>#REF!</v>
      </c>
      <c r="H12" s="6" t="e">
        <f>IF(#REF!=0,0,1)</f>
        <v>#REF!</v>
      </c>
      <c r="I12" s="6" t="e">
        <f>IF(#REF!=0,0,1)</f>
        <v>#REF!</v>
      </c>
      <c r="J12" s="6" t="e">
        <f>IF(#REF!=0,0,1)</f>
        <v>#REF!</v>
      </c>
      <c r="K12" s="6" t="e">
        <f>IF(#REF!=0,0,1)</f>
        <v>#REF!</v>
      </c>
      <c r="L12" s="6" t="e">
        <f>IF(#REF!=0,0,1)</f>
        <v>#REF!</v>
      </c>
      <c r="M12" s="6" t="e">
        <f>IF(#REF!=0,0,1)</f>
        <v>#REF!</v>
      </c>
      <c r="N12" s="6" t="e">
        <f t="shared" si="0"/>
        <v>#REF!</v>
      </c>
      <c r="O12" s="56" t="s">
        <v>317</v>
      </c>
    </row>
    <row r="13" spans="1:16" ht="53.45" customHeight="1" x14ac:dyDescent="0.25">
      <c r="A13" s="13">
        <v>6</v>
      </c>
      <c r="B13" s="11" t="s">
        <v>265</v>
      </c>
      <c r="C13" s="11" t="s">
        <v>275</v>
      </c>
      <c r="D13" s="11" t="s">
        <v>276</v>
      </c>
      <c r="E13" s="48">
        <v>8.57</v>
      </c>
      <c r="F13" s="7"/>
      <c r="G13" s="6" t="e">
        <f>IF(#REF!=0,0,1)</f>
        <v>#REF!</v>
      </c>
      <c r="H13" s="6" t="e">
        <f>IF(#REF!=0,0,1)</f>
        <v>#REF!</v>
      </c>
      <c r="I13" s="6" t="e">
        <f>IF(#REF!=0,0,1)</f>
        <v>#REF!</v>
      </c>
      <c r="J13" s="6" t="e">
        <f>IF(#REF!=0,0,1)</f>
        <v>#REF!</v>
      </c>
      <c r="K13" s="6" t="e">
        <f>IF(#REF!=0,0,1)</f>
        <v>#REF!</v>
      </c>
      <c r="L13" s="6" t="e">
        <f>IF(#REF!=0,0,1)</f>
        <v>#REF!</v>
      </c>
      <c r="M13" s="6" t="e">
        <f>IF(#REF!=0,0,1)</f>
        <v>#REF!</v>
      </c>
      <c r="N13" s="6" t="e">
        <f t="shared" si="0"/>
        <v>#REF!</v>
      </c>
      <c r="O13" s="56" t="s">
        <v>312</v>
      </c>
    </row>
    <row r="14" spans="1:16" ht="38.450000000000003" hidden="1" customHeight="1" x14ac:dyDescent="0.25">
      <c r="A14" s="13">
        <v>8</v>
      </c>
      <c r="B14" s="11" t="s">
        <v>266</v>
      </c>
      <c r="C14" s="12" t="s">
        <v>277</v>
      </c>
      <c r="D14" s="11" t="s">
        <v>278</v>
      </c>
      <c r="E14" s="48" t="e">
        <f>(#REF!+#REF!+#REF!+#REF!+#REF!+#REF!+#REF!)/N14</f>
        <v>#REF!</v>
      </c>
      <c r="F14" s="7"/>
      <c r="G14" s="6" t="e">
        <f>IF(#REF!=0,0,1)</f>
        <v>#REF!</v>
      </c>
      <c r="H14" s="6" t="e">
        <f>IF(#REF!=0,0,1)</f>
        <v>#REF!</v>
      </c>
      <c r="I14" s="6" t="e">
        <f>IF(#REF!=0,0,1)</f>
        <v>#REF!</v>
      </c>
      <c r="J14" s="6" t="e">
        <f>IF(#REF!=0,0,1)</f>
        <v>#REF!</v>
      </c>
      <c r="K14" s="6" t="e">
        <f>IF(#REF!=0,0,1)</f>
        <v>#REF!</v>
      </c>
      <c r="L14" s="6" t="e">
        <f>IF(#REF!=0,0,1)</f>
        <v>#REF!</v>
      </c>
      <c r="M14" s="6" t="e">
        <f>IF(#REF!=0,0,1)</f>
        <v>#REF!</v>
      </c>
      <c r="N14" s="6" t="e">
        <f t="shared" si="0"/>
        <v>#REF!</v>
      </c>
      <c r="O14" s="9"/>
    </row>
    <row r="15" spans="1:16" ht="36.6" hidden="1" customHeight="1" x14ac:dyDescent="0.25">
      <c r="A15" s="13">
        <v>9</v>
      </c>
      <c r="B15" s="11" t="s">
        <v>267</v>
      </c>
      <c r="C15" s="12" t="s">
        <v>279</v>
      </c>
      <c r="D15" s="11" t="s">
        <v>280</v>
      </c>
      <c r="E15" s="48" t="e">
        <f>(#REF!+#REF!+#REF!+#REF!+#REF!+#REF!+#REF!)/N15</f>
        <v>#REF!</v>
      </c>
      <c r="F15" s="7"/>
      <c r="G15" s="6" t="e">
        <f>IF(#REF!=0,0,1)</f>
        <v>#REF!</v>
      </c>
      <c r="H15" s="6" t="e">
        <f>IF(#REF!=0,0,1)</f>
        <v>#REF!</v>
      </c>
      <c r="I15" s="6" t="e">
        <f>IF(#REF!=0,0,1)</f>
        <v>#REF!</v>
      </c>
      <c r="J15" s="6" t="e">
        <f>IF(#REF!=0,0,1)</f>
        <v>#REF!</v>
      </c>
      <c r="K15" s="6" t="e">
        <f>IF(#REF!=0,0,1)</f>
        <v>#REF!</v>
      </c>
      <c r="L15" s="6" t="e">
        <f>IF(#REF!=0,0,1)</f>
        <v>#REF!</v>
      </c>
      <c r="M15" s="6" t="e">
        <f>IF(#REF!=0,0,1)</f>
        <v>#REF!</v>
      </c>
      <c r="N15" s="6" t="e">
        <f t="shared" si="0"/>
        <v>#REF!</v>
      </c>
      <c r="O15" s="9"/>
    </row>
    <row r="16" spans="1:16" ht="27" customHeight="1" x14ac:dyDescent="0.25">
      <c r="A16" s="32"/>
      <c r="B16" s="33"/>
      <c r="C16" s="34"/>
      <c r="D16" s="33"/>
      <c r="E16" s="35"/>
      <c r="F16" s="36"/>
    </row>
    <row r="17" spans="2:6" x14ac:dyDescent="0.25">
      <c r="B17" s="72"/>
      <c r="C17" s="72"/>
      <c r="E17" s="23"/>
      <c r="F17" s="3"/>
    </row>
    <row r="18" spans="2:6" x14ac:dyDescent="0.25">
      <c r="E18" s="23"/>
      <c r="F18" s="3"/>
    </row>
    <row r="19" spans="2:6" x14ac:dyDescent="0.25">
      <c r="E19" s="23"/>
      <c r="F19" s="3"/>
    </row>
    <row r="20" spans="2:6" x14ac:dyDescent="0.25">
      <c r="E20" s="23"/>
      <c r="F20" s="3"/>
    </row>
    <row r="21" spans="2:6" x14ac:dyDescent="0.25">
      <c r="E21" s="23"/>
      <c r="F21" s="3"/>
    </row>
    <row r="22" spans="2:6" x14ac:dyDescent="0.25">
      <c r="E22" s="23"/>
      <c r="F22" s="3"/>
    </row>
    <row r="23" spans="2:6" x14ac:dyDescent="0.25">
      <c r="E23" s="23"/>
      <c r="F23" s="3"/>
    </row>
    <row r="24" spans="2:6" x14ac:dyDescent="0.25">
      <c r="E24" s="23"/>
      <c r="F24" s="3"/>
    </row>
    <row r="25" spans="2:6" x14ac:dyDescent="0.25">
      <c r="E25" s="23"/>
      <c r="F25" s="3"/>
    </row>
    <row r="26" spans="2:6" x14ac:dyDescent="0.25">
      <c r="E26" s="23"/>
      <c r="F26" s="3"/>
    </row>
    <row r="27" spans="2:6" x14ac:dyDescent="0.25">
      <c r="E27" s="23"/>
      <c r="F27" s="3"/>
    </row>
    <row r="28" spans="2:6" x14ac:dyDescent="0.25">
      <c r="E28" s="23"/>
      <c r="F28" s="3"/>
    </row>
    <row r="29" spans="2:6" x14ac:dyDescent="0.25">
      <c r="E29" s="23"/>
      <c r="F29" s="3"/>
    </row>
    <row r="30" spans="2:6" x14ac:dyDescent="0.25">
      <c r="E30" s="23"/>
      <c r="F30" s="3"/>
    </row>
    <row r="31" spans="2:6" x14ac:dyDescent="0.25">
      <c r="E31" s="23"/>
      <c r="F31" s="3"/>
    </row>
    <row r="32" spans="2:6" x14ac:dyDescent="0.25">
      <c r="E32" s="23"/>
      <c r="F32" s="3"/>
    </row>
  </sheetData>
  <mergeCells count="7">
    <mergeCell ref="B17:C17"/>
    <mergeCell ref="E6:O6"/>
    <mergeCell ref="A6:D6"/>
    <mergeCell ref="A4:O4"/>
    <mergeCell ref="A1:O1"/>
    <mergeCell ref="A2:O2"/>
    <mergeCell ref="A3:O3"/>
  </mergeCells>
  <pageMargins left="0.70866141732283472" right="0.31496062992125984" top="0.74803149606299213" bottom="0.5511811023622047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5"/>
  <sheetViews>
    <sheetView workbookViewId="0">
      <pane xSplit="4" ySplit="5" topLeftCell="E6" activePane="bottomRight" state="frozen"/>
      <selection pane="topRight" activeCell="E1" sqref="E1"/>
      <selection pane="bottomLeft" activeCell="A3" sqref="A3"/>
      <selection pane="bottomRight" activeCell="S11" sqref="S11"/>
    </sheetView>
  </sheetViews>
  <sheetFormatPr defaultRowHeight="15" x14ac:dyDescent="0.25"/>
  <cols>
    <col min="1" max="1" width="3" bestFit="1" customWidth="1"/>
    <col min="2" max="2" width="19.7109375" style="4" customWidth="1"/>
    <col min="3" max="3" width="29.7109375" style="1" customWidth="1"/>
    <col min="4" max="4" width="18.42578125" customWidth="1"/>
    <col min="5" max="5" width="6.28515625" style="21" customWidth="1"/>
    <col min="6" max="6" width="5.5703125" style="2" hidden="1" customWidth="1"/>
    <col min="7" max="14" width="8.85546875" hidden="1" customWidth="1"/>
    <col min="15" max="15" width="12.42578125" customWidth="1"/>
    <col min="16" max="16" width="8.85546875" style="24"/>
  </cols>
  <sheetData>
    <row r="1" spans="1:16" ht="71.25" customHeight="1" x14ac:dyDescent="0.25">
      <c r="A1" s="70" t="s">
        <v>318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22.9" customHeight="1" x14ac:dyDescent="0.25">
      <c r="A2" s="95" t="s">
        <v>320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16" ht="22.9" customHeight="1" x14ac:dyDescent="0.25">
      <c r="A3" s="96" t="s">
        <v>127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</row>
    <row r="4" spans="1:16" ht="22.9" customHeight="1" x14ac:dyDescent="0.25">
      <c r="A4" s="84" t="s">
        <v>308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</row>
    <row r="5" spans="1:16" s="16" customFormat="1" ht="84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G5" s="31"/>
      <c r="H5" s="31"/>
      <c r="I5" s="31"/>
      <c r="J5" s="31"/>
      <c r="K5" s="31"/>
      <c r="L5" s="31"/>
      <c r="M5" s="31"/>
      <c r="N5" s="31"/>
      <c r="O5" s="26" t="s">
        <v>126</v>
      </c>
      <c r="P5" s="28"/>
    </row>
    <row r="6" spans="1:16" s="1" customFormat="1" ht="18" customHeight="1" x14ac:dyDescent="0.25">
      <c r="A6" s="98" t="s">
        <v>25</v>
      </c>
      <c r="B6" s="94"/>
      <c r="C6" s="94"/>
      <c r="D6" s="94"/>
      <c r="E6" s="76"/>
      <c r="F6" s="76"/>
      <c r="G6" s="76"/>
      <c r="H6" s="76"/>
      <c r="I6" s="76"/>
      <c r="J6" s="76"/>
      <c r="K6" s="76"/>
      <c r="L6" s="76"/>
      <c r="M6" s="76"/>
      <c r="N6" s="76"/>
      <c r="O6" s="77"/>
      <c r="P6" s="25"/>
    </row>
    <row r="7" spans="1:16" ht="55.5" customHeight="1" x14ac:dyDescent="0.25">
      <c r="A7" s="17">
        <v>1</v>
      </c>
      <c r="B7" s="11" t="s">
        <v>287</v>
      </c>
      <c r="C7" s="11" t="s">
        <v>286</v>
      </c>
      <c r="D7" s="11" t="s">
        <v>288</v>
      </c>
      <c r="E7" s="48">
        <v>6</v>
      </c>
      <c r="F7" s="7"/>
      <c r="G7" s="6" t="e">
        <f>IF(#REF!=0,0,1)</f>
        <v>#REF!</v>
      </c>
      <c r="H7" s="6" t="e">
        <f>IF(#REF!=0,0,1)</f>
        <v>#REF!</v>
      </c>
      <c r="I7" s="6" t="e">
        <f>IF(#REF!=0,0,1)</f>
        <v>#REF!</v>
      </c>
      <c r="J7" s="6" t="e">
        <f>IF(#REF!=0,0,1)</f>
        <v>#REF!</v>
      </c>
      <c r="K7" s="6" t="e">
        <f>IF(#REF!=0,0,1)</f>
        <v>#REF!</v>
      </c>
      <c r="L7" s="6" t="e">
        <f>IF(#REF!=0,0,1)</f>
        <v>#REF!</v>
      </c>
      <c r="M7" s="6" t="e">
        <f>IF(#REF!=0,0,1)</f>
        <v>#REF!</v>
      </c>
      <c r="N7" s="6" t="e">
        <f>G7+H7+I7+J7+K7+L7+M7</f>
        <v>#REF!</v>
      </c>
      <c r="O7" s="115" t="s">
        <v>310</v>
      </c>
      <c r="P7" s="25"/>
    </row>
    <row r="8" spans="1:16" ht="36" customHeight="1" x14ac:dyDescent="0.25">
      <c r="A8" s="17">
        <v>2</v>
      </c>
      <c r="B8" s="11" t="s">
        <v>289</v>
      </c>
      <c r="C8" s="11" t="s">
        <v>290</v>
      </c>
      <c r="D8" s="11" t="s">
        <v>291</v>
      </c>
      <c r="E8" s="48">
        <v>6.5</v>
      </c>
      <c r="F8" s="7"/>
      <c r="G8" s="6" t="e">
        <f>IF(#REF!=0,0,1)</f>
        <v>#REF!</v>
      </c>
      <c r="H8" s="6" t="e">
        <f>IF(#REF!=0,0,1)</f>
        <v>#REF!</v>
      </c>
      <c r="I8" s="6" t="e">
        <f>IF(#REF!=0,0,1)</f>
        <v>#REF!</v>
      </c>
      <c r="J8" s="6" t="e">
        <f>IF(#REF!=0,0,1)</f>
        <v>#REF!</v>
      </c>
      <c r="K8" s="6" t="e">
        <f>IF(#REF!=0,0,1)</f>
        <v>#REF!</v>
      </c>
      <c r="L8" s="6" t="e">
        <f>IF(#REF!=0,0,1)</f>
        <v>#REF!</v>
      </c>
      <c r="M8" s="6" t="e">
        <f>IF(#REF!=0,0,1)</f>
        <v>#REF!</v>
      </c>
      <c r="N8" s="6" t="e">
        <f>G8+H8+I8+J8+K8+L8+M8</f>
        <v>#REF!</v>
      </c>
      <c r="O8" s="115" t="s">
        <v>310</v>
      </c>
      <c r="P8" s="25"/>
    </row>
    <row r="9" spans="1:16" ht="27" customHeight="1" x14ac:dyDescent="0.25">
      <c r="A9" s="32"/>
      <c r="B9" s="33"/>
      <c r="C9" s="34"/>
      <c r="D9" s="33"/>
      <c r="E9" s="35"/>
      <c r="F9" s="36"/>
    </row>
    <row r="10" spans="1:16" x14ac:dyDescent="0.25">
      <c r="B10" s="72"/>
      <c r="C10" s="72"/>
      <c r="E10" s="23"/>
      <c r="F10" s="3"/>
    </row>
    <row r="11" spans="1:16" x14ac:dyDescent="0.25">
      <c r="E11" s="23"/>
      <c r="F11" s="3"/>
    </row>
    <row r="12" spans="1:16" x14ac:dyDescent="0.25">
      <c r="E12" s="23"/>
      <c r="F12" s="3"/>
    </row>
    <row r="13" spans="1:16" x14ac:dyDescent="0.25">
      <c r="E13" s="23"/>
      <c r="F13" s="3"/>
    </row>
    <row r="14" spans="1:16" x14ac:dyDescent="0.25">
      <c r="E14" s="23"/>
      <c r="F14" s="3"/>
    </row>
    <row r="15" spans="1:16" x14ac:dyDescent="0.25">
      <c r="E15" s="23"/>
      <c r="F15" s="3"/>
    </row>
    <row r="16" spans="1:16" x14ac:dyDescent="0.25">
      <c r="E16" s="23"/>
      <c r="F16" s="3"/>
    </row>
    <row r="17" spans="5:6" x14ac:dyDescent="0.25">
      <c r="E17" s="23"/>
      <c r="F17" s="3"/>
    </row>
    <row r="18" spans="5:6" x14ac:dyDescent="0.25">
      <c r="E18" s="23"/>
      <c r="F18" s="3"/>
    </row>
    <row r="19" spans="5:6" x14ac:dyDescent="0.25">
      <c r="E19" s="23"/>
      <c r="F19" s="3"/>
    </row>
    <row r="20" spans="5:6" x14ac:dyDescent="0.25">
      <c r="E20" s="23"/>
      <c r="F20" s="3"/>
    </row>
    <row r="21" spans="5:6" x14ac:dyDescent="0.25">
      <c r="E21" s="23"/>
      <c r="F21" s="3"/>
    </row>
    <row r="22" spans="5:6" x14ac:dyDescent="0.25">
      <c r="E22" s="23"/>
      <c r="F22" s="3"/>
    </row>
    <row r="23" spans="5:6" x14ac:dyDescent="0.25">
      <c r="E23" s="23"/>
      <c r="F23" s="3"/>
    </row>
    <row r="24" spans="5:6" x14ac:dyDescent="0.25">
      <c r="E24" s="23"/>
      <c r="F24" s="3"/>
    </row>
    <row r="25" spans="5:6" x14ac:dyDescent="0.25">
      <c r="E25" s="23"/>
      <c r="F25" s="3"/>
    </row>
  </sheetData>
  <mergeCells count="7">
    <mergeCell ref="B10:C10"/>
    <mergeCell ref="A1:P1"/>
    <mergeCell ref="A2:P2"/>
    <mergeCell ref="A3:P3"/>
    <mergeCell ref="A4:P4"/>
    <mergeCell ref="A6:D6"/>
    <mergeCell ref="E6:O6"/>
  </mergeCells>
  <pageMargins left="0.51181102362204722" right="0.31496062992125984" top="0.94488188976377963" bottom="0.5511811023622047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9"/>
  <sheetViews>
    <sheetView zoomScale="98" zoomScaleNormal="98" workbookViewId="0">
      <pane xSplit="4" ySplit="5" topLeftCell="E6" activePane="bottomRight" state="frozen"/>
      <selection pane="topRight" activeCell="E1" sqref="E1"/>
      <selection pane="bottomLeft" activeCell="A3" sqref="A3"/>
      <selection pane="bottomRight" activeCell="R2" sqref="R2"/>
    </sheetView>
  </sheetViews>
  <sheetFormatPr defaultRowHeight="15" x14ac:dyDescent="0.25"/>
  <cols>
    <col min="1" max="1" width="3" bestFit="1" customWidth="1"/>
    <col min="2" max="2" width="19.85546875" style="4" customWidth="1"/>
    <col min="3" max="3" width="31" style="1" customWidth="1"/>
    <col min="4" max="4" width="18.42578125" customWidth="1"/>
    <col min="5" max="5" width="5.85546875" style="21" customWidth="1"/>
    <col min="6" max="6" width="5.5703125" style="2" hidden="1" customWidth="1"/>
    <col min="7" max="14" width="8.85546875" hidden="1" customWidth="1"/>
    <col min="15" max="15" width="10.140625" style="24" customWidth="1"/>
    <col min="16" max="16" width="9.140625" style="24"/>
  </cols>
  <sheetData>
    <row r="1" spans="1:16" ht="56.25" customHeight="1" x14ac:dyDescent="0.25">
      <c r="A1" s="70" t="s">
        <v>328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61"/>
    </row>
    <row r="2" spans="1:16" ht="22.5" customHeight="1" x14ac:dyDescent="0.25">
      <c r="A2" s="79" t="s">
        <v>322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60"/>
    </row>
    <row r="3" spans="1:16" ht="19.5" customHeight="1" x14ac:dyDescent="0.25">
      <c r="A3" s="78" t="s">
        <v>127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59"/>
    </row>
    <row r="4" spans="1:16" ht="19.5" customHeight="1" x14ac:dyDescent="0.25">
      <c r="A4" s="81" t="s">
        <v>133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58"/>
    </row>
    <row r="5" spans="1:16" s="16" customFormat="1" ht="82.9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O5" s="26" t="s">
        <v>126</v>
      </c>
      <c r="P5" s="28"/>
    </row>
    <row r="6" spans="1:16" s="1" customFormat="1" ht="17.45" customHeight="1" x14ac:dyDescent="0.25">
      <c r="A6" s="86" t="s">
        <v>25</v>
      </c>
      <c r="B6" s="87"/>
      <c r="C6" s="87"/>
      <c r="D6" s="88"/>
      <c r="E6" s="76"/>
      <c r="F6" s="77"/>
      <c r="O6" s="27"/>
      <c r="P6" s="25"/>
    </row>
    <row r="7" spans="1:16" ht="61.5" customHeight="1" x14ac:dyDescent="0.25">
      <c r="A7" s="13">
        <v>1</v>
      </c>
      <c r="B7" s="37" t="s">
        <v>134</v>
      </c>
      <c r="C7" s="38" t="s">
        <v>150</v>
      </c>
      <c r="D7" s="37" t="s">
        <v>135</v>
      </c>
      <c r="E7" s="48">
        <v>7.64</v>
      </c>
      <c r="F7" s="7"/>
      <c r="G7" t="e">
        <f>IF(#REF!=0,0,1)</f>
        <v>#REF!</v>
      </c>
      <c r="H7" t="e">
        <f>IF(#REF!=0,0,1)</f>
        <v>#REF!</v>
      </c>
      <c r="I7" t="e">
        <f>IF(#REF!=0,0,1)</f>
        <v>#REF!</v>
      </c>
      <c r="J7" t="e">
        <f>IF(#REF!=0,0,1)</f>
        <v>#REF!</v>
      </c>
      <c r="K7" t="e">
        <f>IF(#REF!=0,0,1)</f>
        <v>#REF!</v>
      </c>
      <c r="L7" t="e">
        <f>IF(#REF!=0,0,1)</f>
        <v>#REF!</v>
      </c>
      <c r="M7" t="e">
        <f>IF(#REF!=0,0,1)</f>
        <v>#REF!</v>
      </c>
      <c r="N7" t="e">
        <f t="shared" ref="N7:N12" si="0">G7+H7+I7+J7+K7+L7+M7</f>
        <v>#REF!</v>
      </c>
      <c r="O7" s="56" t="s">
        <v>317</v>
      </c>
    </row>
    <row r="8" spans="1:16" ht="61.5" customHeight="1" x14ac:dyDescent="0.25">
      <c r="A8" s="13">
        <v>2</v>
      </c>
      <c r="B8" s="37" t="s">
        <v>136</v>
      </c>
      <c r="C8" s="37" t="s">
        <v>137</v>
      </c>
      <c r="D8" s="37" t="s">
        <v>138</v>
      </c>
      <c r="E8" s="48">
        <v>8.07</v>
      </c>
      <c r="F8" s="7"/>
      <c r="G8" t="e">
        <f>IF(#REF!=0,0,1)</f>
        <v>#REF!</v>
      </c>
      <c r="H8" t="e">
        <f>IF(#REF!=0,0,1)</f>
        <v>#REF!</v>
      </c>
      <c r="I8" t="e">
        <f>IF(#REF!=0,0,1)</f>
        <v>#REF!</v>
      </c>
      <c r="J8" t="e">
        <f>IF(#REF!=0,0,1)</f>
        <v>#REF!</v>
      </c>
      <c r="K8" t="e">
        <f>IF(#REF!=0,0,1)</f>
        <v>#REF!</v>
      </c>
      <c r="L8" t="e">
        <f>IF(#REF!=0,0,1)</f>
        <v>#REF!</v>
      </c>
      <c r="M8" t="e">
        <f>IF(#REF!=0,0,1)</f>
        <v>#REF!</v>
      </c>
      <c r="N8" t="e">
        <f t="shared" si="0"/>
        <v>#REF!</v>
      </c>
      <c r="O8" s="56" t="s">
        <v>312</v>
      </c>
    </row>
    <row r="9" spans="1:16" ht="61.5" customHeight="1" x14ac:dyDescent="0.25">
      <c r="A9" s="13">
        <v>3</v>
      </c>
      <c r="B9" s="37" t="s">
        <v>139</v>
      </c>
      <c r="C9" s="38" t="s">
        <v>140</v>
      </c>
      <c r="D9" s="38" t="s">
        <v>141</v>
      </c>
      <c r="E9" s="48">
        <v>5.2</v>
      </c>
      <c r="F9" s="7"/>
      <c r="G9" t="e">
        <f>IF(#REF!=0,0,1)</f>
        <v>#REF!</v>
      </c>
      <c r="H9" t="e">
        <f>IF(#REF!=0,0,1)</f>
        <v>#REF!</v>
      </c>
      <c r="I9" t="e">
        <f>IF(#REF!=0,0,1)</f>
        <v>#REF!</v>
      </c>
      <c r="J9" t="e">
        <f>IF(#REF!=0,0,1)</f>
        <v>#REF!</v>
      </c>
      <c r="K9" t="e">
        <f>IF(#REF!=0,0,1)</f>
        <v>#REF!</v>
      </c>
      <c r="L9" t="e">
        <f>IF(#REF!=0,0,1)</f>
        <v>#REF!</v>
      </c>
      <c r="M9" t="e">
        <f>IF(#REF!=0,0,1)</f>
        <v>#REF!</v>
      </c>
      <c r="N9" t="e">
        <f t="shared" si="0"/>
        <v>#REF!</v>
      </c>
      <c r="O9" s="56" t="s">
        <v>310</v>
      </c>
    </row>
    <row r="10" spans="1:16" ht="61.5" customHeight="1" x14ac:dyDescent="0.25">
      <c r="A10" s="13">
        <v>4</v>
      </c>
      <c r="B10" s="37" t="s">
        <v>142</v>
      </c>
      <c r="C10" s="37" t="s">
        <v>143</v>
      </c>
      <c r="D10" s="37" t="s">
        <v>144</v>
      </c>
      <c r="E10" s="48">
        <v>7.17</v>
      </c>
      <c r="F10" s="7"/>
      <c r="G10" t="e">
        <f>IF(#REF!=0,0,1)</f>
        <v>#REF!</v>
      </c>
      <c r="H10" t="e">
        <f>IF(#REF!=0,0,1)</f>
        <v>#REF!</v>
      </c>
      <c r="I10" t="e">
        <f>IF(#REF!=0,0,1)</f>
        <v>#REF!</v>
      </c>
      <c r="J10" t="e">
        <f>IF(#REF!=0,0,1)</f>
        <v>#REF!</v>
      </c>
      <c r="K10" t="e">
        <f>IF(#REF!=0,0,1)</f>
        <v>#REF!</v>
      </c>
      <c r="L10" t="e">
        <f>IF(#REF!=0,0,1)</f>
        <v>#REF!</v>
      </c>
      <c r="M10" t="e">
        <f>IF(#REF!=0,0,1)</f>
        <v>#REF!</v>
      </c>
      <c r="N10" t="e">
        <f t="shared" si="0"/>
        <v>#REF!</v>
      </c>
      <c r="O10" s="56" t="s">
        <v>313</v>
      </c>
    </row>
    <row r="11" spans="1:16" ht="41.25" hidden="1" customHeight="1" x14ac:dyDescent="0.25">
      <c r="A11" s="13">
        <v>5</v>
      </c>
      <c r="B11" s="37" t="s">
        <v>145</v>
      </c>
      <c r="C11" s="37" t="s">
        <v>143</v>
      </c>
      <c r="D11" s="37" t="s">
        <v>146</v>
      </c>
      <c r="E11" s="48" t="e">
        <f>(#REF!+#REF!+#REF!+#REF!+#REF!+#REF!+#REF!)/N11</f>
        <v>#REF!</v>
      </c>
      <c r="F11" s="7"/>
      <c r="G11" t="e">
        <f>IF(#REF!=0,0,1)</f>
        <v>#REF!</v>
      </c>
      <c r="H11" t="e">
        <f>IF(#REF!=0,0,1)</f>
        <v>#REF!</v>
      </c>
      <c r="I11" t="e">
        <f>IF(#REF!=0,0,1)</f>
        <v>#REF!</v>
      </c>
      <c r="J11" t="e">
        <f>IF(#REF!=0,0,1)</f>
        <v>#REF!</v>
      </c>
      <c r="K11" t="e">
        <f>IF(#REF!=0,0,1)</f>
        <v>#REF!</v>
      </c>
      <c r="L11" t="e">
        <f>IF(#REF!=0,0,1)</f>
        <v>#REF!</v>
      </c>
      <c r="M11" t="e">
        <f>IF(#REF!=0,0,1)</f>
        <v>#REF!</v>
      </c>
      <c r="N11" t="e">
        <f t="shared" si="0"/>
        <v>#REF!</v>
      </c>
      <c r="O11" s="9"/>
    </row>
    <row r="12" spans="1:16" ht="35.450000000000003" hidden="1" customHeight="1" x14ac:dyDescent="0.25">
      <c r="A12" s="13">
        <v>6</v>
      </c>
      <c r="B12" s="37" t="s">
        <v>147</v>
      </c>
      <c r="C12" s="37" t="s">
        <v>148</v>
      </c>
      <c r="D12" s="37" t="s">
        <v>149</v>
      </c>
      <c r="E12" s="48" t="e">
        <f>(#REF!+#REF!+#REF!+#REF!+#REF!+#REF!+#REF!)/N12</f>
        <v>#REF!</v>
      </c>
      <c r="F12" s="7"/>
      <c r="G12" t="e">
        <f>IF(#REF!=0,0,1)</f>
        <v>#REF!</v>
      </c>
      <c r="H12" t="e">
        <f>IF(#REF!=0,0,1)</f>
        <v>#REF!</v>
      </c>
      <c r="I12" t="e">
        <f>IF(#REF!=0,0,1)</f>
        <v>#REF!</v>
      </c>
      <c r="J12" t="e">
        <f>IF(#REF!=0,0,1)</f>
        <v>#REF!</v>
      </c>
      <c r="K12" t="e">
        <f>IF(#REF!=0,0,1)</f>
        <v>#REF!</v>
      </c>
      <c r="L12" t="e">
        <f>IF(#REF!=0,0,1)</f>
        <v>#REF!</v>
      </c>
      <c r="M12" t="e">
        <f>IF(#REF!=0,0,1)</f>
        <v>#REF!</v>
      </c>
      <c r="N12" t="e">
        <f t="shared" si="0"/>
        <v>#REF!</v>
      </c>
      <c r="O12" s="9"/>
    </row>
    <row r="13" spans="1:16" ht="33" customHeight="1" x14ac:dyDescent="0.25">
      <c r="E13" s="23"/>
      <c r="F13" s="3"/>
    </row>
    <row r="14" spans="1:16" x14ac:dyDescent="0.25">
      <c r="B14" s="72"/>
      <c r="C14" s="72"/>
      <c r="E14" s="23"/>
      <c r="F14" s="3"/>
    </row>
    <row r="15" spans="1:16" x14ac:dyDescent="0.25">
      <c r="E15" s="23"/>
      <c r="F15" s="3"/>
    </row>
    <row r="16" spans="1:16" x14ac:dyDescent="0.25">
      <c r="E16" s="23"/>
      <c r="F16" s="3"/>
    </row>
    <row r="17" spans="5:6" x14ac:dyDescent="0.25">
      <c r="E17" s="23"/>
      <c r="F17" s="3"/>
    </row>
    <row r="18" spans="5:6" x14ac:dyDescent="0.25">
      <c r="E18" s="23"/>
      <c r="F18" s="3"/>
    </row>
    <row r="19" spans="5:6" x14ac:dyDescent="0.25">
      <c r="E19" s="23"/>
      <c r="F19" s="3"/>
    </row>
    <row r="20" spans="5:6" x14ac:dyDescent="0.25">
      <c r="E20" s="23"/>
      <c r="F20" s="3"/>
    </row>
    <row r="21" spans="5:6" x14ac:dyDescent="0.25">
      <c r="E21" s="23"/>
      <c r="F21" s="3"/>
    </row>
    <row r="22" spans="5:6" x14ac:dyDescent="0.25">
      <c r="E22" s="23"/>
      <c r="F22" s="3"/>
    </row>
    <row r="23" spans="5:6" x14ac:dyDescent="0.25">
      <c r="E23" s="23"/>
      <c r="F23" s="3"/>
    </row>
    <row r="24" spans="5:6" x14ac:dyDescent="0.25">
      <c r="E24" s="23"/>
      <c r="F24" s="3"/>
    </row>
    <row r="25" spans="5:6" x14ac:dyDescent="0.25">
      <c r="E25" s="23"/>
      <c r="F25" s="3"/>
    </row>
    <row r="26" spans="5:6" x14ac:dyDescent="0.25">
      <c r="E26" s="23"/>
      <c r="F26" s="3"/>
    </row>
    <row r="27" spans="5:6" x14ac:dyDescent="0.25">
      <c r="E27" s="23"/>
      <c r="F27" s="3"/>
    </row>
    <row r="28" spans="5:6" x14ac:dyDescent="0.25">
      <c r="E28" s="23"/>
      <c r="F28" s="3"/>
    </row>
    <row r="29" spans="5:6" x14ac:dyDescent="0.25">
      <c r="E29" s="23"/>
      <c r="F29" s="3"/>
    </row>
  </sheetData>
  <mergeCells count="7">
    <mergeCell ref="B14:C14"/>
    <mergeCell ref="A6:D6"/>
    <mergeCell ref="E6:F6"/>
    <mergeCell ref="A1:O1"/>
    <mergeCell ref="A2:O2"/>
    <mergeCell ref="A4:O4"/>
    <mergeCell ref="A3:O3"/>
  </mergeCells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5"/>
  <sheetViews>
    <sheetView workbookViewId="0">
      <pane xSplit="4" ySplit="5" topLeftCell="E6" activePane="bottomRight" state="frozen"/>
      <selection pane="topRight" activeCell="E1" sqref="E1"/>
      <selection pane="bottomLeft" activeCell="A3" sqref="A3"/>
      <selection pane="bottomRight" activeCell="E11" sqref="E11"/>
    </sheetView>
  </sheetViews>
  <sheetFormatPr defaultRowHeight="15" x14ac:dyDescent="0.25"/>
  <cols>
    <col min="1" max="1" width="3" bestFit="1" customWidth="1"/>
    <col min="2" max="2" width="19.85546875" style="4" customWidth="1"/>
    <col min="3" max="3" width="31" style="1" customWidth="1"/>
    <col min="4" max="4" width="18.42578125" customWidth="1"/>
    <col min="5" max="5" width="5.85546875" style="21" customWidth="1"/>
    <col min="6" max="6" width="5.5703125" style="2" hidden="1" customWidth="1"/>
    <col min="7" max="14" width="8.85546875" hidden="1" customWidth="1"/>
    <col min="15" max="15" width="12.5703125" customWidth="1"/>
    <col min="16" max="16" width="8.85546875" style="24"/>
  </cols>
  <sheetData>
    <row r="1" spans="1:16" ht="48" customHeight="1" x14ac:dyDescent="0.25">
      <c r="A1" s="70" t="s">
        <v>318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22.5" customHeight="1" x14ac:dyDescent="0.25">
      <c r="A2" s="79" t="s">
        <v>320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23.45" customHeight="1" x14ac:dyDescent="0.25">
      <c r="A3" s="78" t="s">
        <v>127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6" ht="23.45" customHeight="1" x14ac:dyDescent="0.25">
      <c r="A4" s="81" t="s">
        <v>292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16" s="16" customFormat="1" ht="82.9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O5" s="26" t="s">
        <v>126</v>
      </c>
      <c r="P5" s="28"/>
    </row>
    <row r="6" spans="1:16" s="1" customFormat="1" ht="17.45" customHeight="1" x14ac:dyDescent="0.25">
      <c r="A6" s="86" t="s">
        <v>25</v>
      </c>
      <c r="B6" s="87"/>
      <c r="C6" s="87"/>
      <c r="D6" s="88"/>
      <c r="E6" s="76"/>
      <c r="F6" s="77"/>
      <c r="O6" s="29"/>
      <c r="P6" s="25"/>
    </row>
    <row r="7" spans="1:16" ht="55.9" customHeight="1" x14ac:dyDescent="0.25">
      <c r="A7" s="17">
        <v>1</v>
      </c>
      <c r="B7" s="11" t="s">
        <v>293</v>
      </c>
      <c r="C7" s="11" t="s">
        <v>294</v>
      </c>
      <c r="D7" s="11" t="s">
        <v>295</v>
      </c>
      <c r="E7" s="48" t="s">
        <v>325</v>
      </c>
      <c r="F7" s="7"/>
      <c r="G7" t="e">
        <f>IF(#REF!=0,0,1)</f>
        <v>#REF!</v>
      </c>
      <c r="H7" t="e">
        <f>IF(#REF!=0,0,1)</f>
        <v>#REF!</v>
      </c>
      <c r="I7" t="e">
        <f>IF(#REF!=0,0,1)</f>
        <v>#REF!</v>
      </c>
      <c r="J7" t="e">
        <f>IF(#REF!=0,0,1)</f>
        <v>#REF!</v>
      </c>
      <c r="K7" t="e">
        <f>IF(#REF!=0,0,1)</f>
        <v>#REF!</v>
      </c>
      <c r="L7" t="e">
        <f>IF(#REF!=0,0,1)</f>
        <v>#REF!</v>
      </c>
      <c r="M7" t="e">
        <f>IF(#REF!=0,0,1)</f>
        <v>#REF!</v>
      </c>
      <c r="N7" t="e">
        <f>G7+H7+I7+J7+K7+L7+M7</f>
        <v>#REF!</v>
      </c>
      <c r="O7" s="115" t="s">
        <v>326</v>
      </c>
      <c r="P7" s="25"/>
    </row>
    <row r="8" spans="1:16" ht="56.25" customHeight="1" x14ac:dyDescent="0.25">
      <c r="A8" s="17">
        <v>2</v>
      </c>
      <c r="B8" s="11" t="s">
        <v>296</v>
      </c>
      <c r="C8" s="11" t="s">
        <v>286</v>
      </c>
      <c r="D8" s="11" t="s">
        <v>297</v>
      </c>
      <c r="E8" s="48">
        <v>8</v>
      </c>
      <c r="F8" s="7"/>
      <c r="G8" t="e">
        <f>IF(#REF!=0,0,1)</f>
        <v>#REF!</v>
      </c>
      <c r="H8" t="e">
        <f>IF(#REF!=0,0,1)</f>
        <v>#REF!</v>
      </c>
      <c r="I8" t="e">
        <f>IF(#REF!=0,0,1)</f>
        <v>#REF!</v>
      </c>
      <c r="J8" t="e">
        <f>IF(#REF!=0,0,1)</f>
        <v>#REF!</v>
      </c>
      <c r="K8" t="e">
        <f>IF(#REF!=0,0,1)</f>
        <v>#REF!</v>
      </c>
      <c r="L8" t="e">
        <f>IF(#REF!=0,0,1)</f>
        <v>#REF!</v>
      </c>
      <c r="M8" t="e">
        <f>IF(#REF!=0,0,1)</f>
        <v>#REF!</v>
      </c>
      <c r="N8" t="e">
        <f>G8+H8+I8+J8+K8+L8+M8</f>
        <v>#REF!</v>
      </c>
      <c r="O8" s="115" t="s">
        <v>327</v>
      </c>
      <c r="P8" s="25"/>
    </row>
    <row r="9" spans="1:16" x14ac:dyDescent="0.25">
      <c r="E9" s="23"/>
      <c r="F9" s="3"/>
    </row>
    <row r="10" spans="1:16" x14ac:dyDescent="0.25">
      <c r="B10" s="72"/>
      <c r="C10" s="72"/>
      <c r="E10" s="23"/>
      <c r="F10" s="3"/>
    </row>
    <row r="11" spans="1:16" x14ac:dyDescent="0.25">
      <c r="E11" s="23"/>
      <c r="F11" s="3"/>
    </row>
    <row r="12" spans="1:16" x14ac:dyDescent="0.25">
      <c r="E12" s="23"/>
      <c r="F12" s="3"/>
    </row>
    <row r="13" spans="1:16" x14ac:dyDescent="0.25">
      <c r="E13" s="23"/>
      <c r="F13" s="3"/>
    </row>
    <row r="14" spans="1:16" x14ac:dyDescent="0.25">
      <c r="E14" s="23"/>
      <c r="F14" s="3"/>
    </row>
    <row r="15" spans="1:16" x14ac:dyDescent="0.25">
      <c r="E15" s="23"/>
      <c r="F15" s="3"/>
    </row>
    <row r="16" spans="1:16" x14ac:dyDescent="0.25">
      <c r="E16" s="23"/>
      <c r="F16" s="3"/>
    </row>
    <row r="17" spans="5:6" x14ac:dyDescent="0.25">
      <c r="E17" s="23"/>
      <c r="F17" s="3"/>
    </row>
    <row r="18" spans="5:6" x14ac:dyDescent="0.25">
      <c r="E18" s="23"/>
      <c r="F18" s="3"/>
    </row>
    <row r="19" spans="5:6" x14ac:dyDescent="0.25">
      <c r="E19" s="23"/>
      <c r="F19" s="3"/>
    </row>
    <row r="20" spans="5:6" x14ac:dyDescent="0.25">
      <c r="E20" s="23"/>
      <c r="F20" s="3"/>
    </row>
    <row r="21" spans="5:6" x14ac:dyDescent="0.25">
      <c r="E21" s="23"/>
      <c r="F21" s="3"/>
    </row>
    <row r="22" spans="5:6" x14ac:dyDescent="0.25">
      <c r="E22" s="23"/>
      <c r="F22" s="3"/>
    </row>
    <row r="23" spans="5:6" x14ac:dyDescent="0.25">
      <c r="E23" s="23"/>
      <c r="F23" s="3"/>
    </row>
    <row r="24" spans="5:6" x14ac:dyDescent="0.25">
      <c r="E24" s="23"/>
      <c r="F24" s="3"/>
    </row>
    <row r="25" spans="5:6" x14ac:dyDescent="0.25">
      <c r="E25" s="23"/>
      <c r="F25" s="3"/>
    </row>
  </sheetData>
  <mergeCells count="7">
    <mergeCell ref="B10:C10"/>
    <mergeCell ref="A1:P1"/>
    <mergeCell ref="A2:P2"/>
    <mergeCell ref="A3:P3"/>
    <mergeCell ref="A4:P4"/>
    <mergeCell ref="A6:D6"/>
    <mergeCell ref="E6:F6"/>
  </mergeCells>
  <pageMargins left="0.51181102362204722" right="0.31496062992125984" top="0.74803149606299213" bottom="0.35433070866141736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5"/>
  <sheetViews>
    <sheetView workbookViewId="0">
      <pane xSplit="4" ySplit="5" topLeftCell="E6" activePane="bottomRight" state="frozen"/>
      <selection pane="topRight" activeCell="E1" sqref="E1"/>
      <selection pane="bottomLeft" activeCell="A3" sqref="A3"/>
      <selection pane="bottomRight" activeCell="C9" sqref="C9"/>
    </sheetView>
  </sheetViews>
  <sheetFormatPr defaultRowHeight="15" x14ac:dyDescent="0.25"/>
  <cols>
    <col min="1" max="1" width="3" bestFit="1" customWidth="1"/>
    <col min="2" max="2" width="18.5703125" style="4" customWidth="1"/>
    <col min="3" max="3" width="31" style="1" customWidth="1"/>
    <col min="4" max="4" width="18.42578125" customWidth="1"/>
    <col min="5" max="5" width="5.42578125" style="21" customWidth="1"/>
    <col min="6" max="6" width="5.5703125" style="2" hidden="1" customWidth="1"/>
    <col min="7" max="14" width="8.85546875" hidden="1" customWidth="1"/>
    <col min="15" max="15" width="10.85546875" customWidth="1"/>
    <col min="16" max="16" width="8.85546875" style="24"/>
  </cols>
  <sheetData>
    <row r="1" spans="1:16" ht="53.25" customHeight="1" x14ac:dyDescent="0.25">
      <c r="A1" s="70" t="s">
        <v>318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22.5" customHeight="1" x14ac:dyDescent="0.25">
      <c r="A2" s="79" t="s">
        <v>324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23.45" customHeight="1" x14ac:dyDescent="0.25">
      <c r="A3" s="78" t="s">
        <v>127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6" ht="41.45" customHeight="1" x14ac:dyDescent="0.25">
      <c r="A4" s="81" t="s">
        <v>298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16" s="16" customFormat="1" ht="82.9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O5" s="26" t="s">
        <v>126</v>
      </c>
      <c r="P5" s="28"/>
    </row>
    <row r="6" spans="1:16" s="1" customFormat="1" ht="17.45" customHeight="1" x14ac:dyDescent="0.25">
      <c r="A6" s="86" t="s">
        <v>25</v>
      </c>
      <c r="B6" s="87"/>
      <c r="C6" s="87"/>
      <c r="D6" s="88"/>
      <c r="E6" s="76"/>
      <c r="F6" s="77"/>
      <c r="O6" s="29"/>
      <c r="P6" s="25"/>
    </row>
    <row r="7" spans="1:16" ht="55.9" customHeight="1" x14ac:dyDescent="0.25">
      <c r="A7" s="17">
        <v>1</v>
      </c>
      <c r="B7" s="11" t="s">
        <v>299</v>
      </c>
      <c r="C7" s="12" t="s">
        <v>300</v>
      </c>
      <c r="D7" s="12" t="s">
        <v>301</v>
      </c>
      <c r="E7" s="48">
        <v>5</v>
      </c>
      <c r="F7" s="7"/>
      <c r="G7" t="e">
        <f>IF(#REF!=0,0,1)</f>
        <v>#REF!</v>
      </c>
      <c r="H7" t="e">
        <f>IF(#REF!=0,0,1)</f>
        <v>#REF!</v>
      </c>
      <c r="I7" t="e">
        <f>IF(#REF!=0,0,1)</f>
        <v>#REF!</v>
      </c>
      <c r="J7" t="e">
        <f>IF(#REF!=0,0,1)</f>
        <v>#REF!</v>
      </c>
      <c r="K7" t="e">
        <f>IF(#REF!=0,0,1)</f>
        <v>#REF!</v>
      </c>
      <c r="L7" t="e">
        <f>IF(#REF!=0,0,1)</f>
        <v>#REF!</v>
      </c>
      <c r="M7" t="e">
        <f>IF(#REF!=0,0,1)</f>
        <v>#REF!</v>
      </c>
      <c r="N7" t="e">
        <f>G7+H7+I7+J7+K7+L7+M7</f>
        <v>#REF!</v>
      </c>
      <c r="O7" s="115" t="s">
        <v>310</v>
      </c>
      <c r="P7" s="25"/>
    </row>
    <row r="8" spans="1:16" ht="55.9" customHeight="1" x14ac:dyDescent="0.25">
      <c r="A8" s="32"/>
      <c r="B8" s="33"/>
      <c r="C8" s="34"/>
      <c r="D8" s="34"/>
      <c r="E8" s="35"/>
      <c r="F8" s="36"/>
    </row>
    <row r="9" spans="1:16" x14ac:dyDescent="0.25">
      <c r="E9" s="23"/>
      <c r="F9" s="3"/>
    </row>
    <row r="10" spans="1:16" x14ac:dyDescent="0.25">
      <c r="B10" s="72"/>
      <c r="C10" s="72"/>
      <c r="E10" s="23"/>
      <c r="F10" s="3"/>
    </row>
    <row r="11" spans="1:16" x14ac:dyDescent="0.25">
      <c r="E11" s="23"/>
      <c r="F11" s="3"/>
    </row>
    <row r="12" spans="1:16" x14ac:dyDescent="0.25">
      <c r="E12" s="23"/>
      <c r="F12" s="3"/>
    </row>
    <row r="13" spans="1:16" x14ac:dyDescent="0.25">
      <c r="E13" s="23"/>
      <c r="F13" s="3"/>
    </row>
    <row r="14" spans="1:16" x14ac:dyDescent="0.25">
      <c r="E14" s="23"/>
      <c r="F14" s="3"/>
    </row>
    <row r="15" spans="1:16" x14ac:dyDescent="0.25">
      <c r="E15" s="23"/>
      <c r="F15" s="3"/>
    </row>
    <row r="16" spans="1:16" x14ac:dyDescent="0.25">
      <c r="E16" s="23"/>
      <c r="F16" s="3"/>
    </row>
    <row r="17" spans="5:6" x14ac:dyDescent="0.25">
      <c r="E17" s="23"/>
      <c r="F17" s="3"/>
    </row>
    <row r="18" spans="5:6" x14ac:dyDescent="0.25">
      <c r="E18" s="23"/>
      <c r="F18" s="3"/>
    </row>
    <row r="19" spans="5:6" x14ac:dyDescent="0.25">
      <c r="E19" s="23"/>
      <c r="F19" s="3"/>
    </row>
    <row r="20" spans="5:6" x14ac:dyDescent="0.25">
      <c r="E20" s="23"/>
      <c r="F20" s="3"/>
    </row>
    <row r="21" spans="5:6" x14ac:dyDescent="0.25">
      <c r="E21" s="23"/>
      <c r="F21" s="3"/>
    </row>
    <row r="22" spans="5:6" x14ac:dyDescent="0.25">
      <c r="E22" s="23"/>
      <c r="F22" s="3"/>
    </row>
    <row r="23" spans="5:6" x14ac:dyDescent="0.25">
      <c r="E23" s="23"/>
      <c r="F23" s="3"/>
    </row>
    <row r="24" spans="5:6" x14ac:dyDescent="0.25">
      <c r="E24" s="23"/>
      <c r="F24" s="3"/>
    </row>
    <row r="25" spans="5:6" x14ac:dyDescent="0.25">
      <c r="E25" s="23"/>
      <c r="F25" s="3"/>
    </row>
  </sheetData>
  <mergeCells count="7">
    <mergeCell ref="B10:C10"/>
    <mergeCell ref="A1:P1"/>
    <mergeCell ref="A2:P2"/>
    <mergeCell ref="A3:P3"/>
    <mergeCell ref="A4:P4"/>
    <mergeCell ref="A6:D6"/>
    <mergeCell ref="E6:F6"/>
  </mergeCells>
  <pageMargins left="0.51181102362204722" right="0.31496062992125984" top="0.55118110236220474" bottom="0.35433070866141736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42"/>
  <sheetViews>
    <sheetView zoomScaleNormal="100" workbookViewId="0">
      <pane xSplit="4" ySplit="3" topLeftCell="E34" activePane="bottomRight" state="frozen"/>
      <selection pane="topRight" activeCell="E1" sqref="E1"/>
      <selection pane="bottomLeft" activeCell="A3" sqref="A3"/>
      <selection pane="bottomRight" activeCell="D5" sqref="D5"/>
    </sheetView>
  </sheetViews>
  <sheetFormatPr defaultRowHeight="15" x14ac:dyDescent="0.25"/>
  <cols>
    <col min="1" max="1" width="3" bestFit="1" customWidth="1"/>
    <col min="2" max="2" width="16.85546875" style="4" customWidth="1"/>
    <col min="3" max="3" width="31.140625" style="1" customWidth="1"/>
    <col min="4" max="4" width="20.28515625" customWidth="1"/>
    <col min="5" max="5" width="7.140625" style="51" customWidth="1"/>
    <col min="6" max="6" width="5.5703125" style="2" hidden="1" customWidth="1"/>
    <col min="7" max="14" width="8.85546875" hidden="1" customWidth="1"/>
    <col min="15" max="15" width="10.42578125" style="24" customWidth="1"/>
    <col min="16" max="16" width="0" style="1" hidden="1" customWidth="1"/>
  </cols>
  <sheetData>
    <row r="1" spans="1:16" ht="39" customHeight="1" x14ac:dyDescent="0.25">
      <c r="A1" s="70" t="s">
        <v>318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61"/>
    </row>
    <row r="2" spans="1:16" ht="27.75" customHeight="1" x14ac:dyDescent="0.25">
      <c r="A2" s="79" t="s">
        <v>320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60"/>
    </row>
    <row r="3" spans="1:16" s="16" customFormat="1" ht="29.25" customHeight="1" x14ac:dyDescent="0.25">
      <c r="A3" s="78" t="s">
        <v>128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59"/>
    </row>
    <row r="4" spans="1:16" s="1" customFormat="1" ht="30" customHeight="1" x14ac:dyDescent="0.25">
      <c r="A4" s="81" t="s">
        <v>40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58"/>
    </row>
    <row r="5" spans="1:16" ht="82.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49" t="s">
        <v>4</v>
      </c>
      <c r="F5" s="15"/>
      <c r="G5" s="16"/>
      <c r="H5" s="16"/>
      <c r="I5" s="16"/>
      <c r="J5" s="16"/>
      <c r="K5" s="16"/>
      <c r="L5" s="16"/>
      <c r="M5" s="16"/>
      <c r="N5" s="16"/>
      <c r="O5" s="26" t="s">
        <v>126</v>
      </c>
      <c r="P5" s="16"/>
    </row>
    <row r="6" spans="1:16" ht="21.75" customHeight="1" x14ac:dyDescent="0.25">
      <c r="A6" s="89" t="s">
        <v>5</v>
      </c>
      <c r="B6" s="87"/>
      <c r="C6" s="87"/>
      <c r="D6" s="88"/>
      <c r="E6" s="76"/>
      <c r="F6" s="77"/>
      <c r="G6" s="1"/>
      <c r="H6" s="1"/>
      <c r="I6" s="1"/>
      <c r="J6" s="1"/>
      <c r="K6" s="1"/>
      <c r="L6" s="1"/>
      <c r="M6" s="1"/>
      <c r="N6" s="1"/>
      <c r="O6" s="27"/>
    </row>
    <row r="7" spans="1:16" ht="33.75" customHeight="1" x14ac:dyDescent="0.25">
      <c r="A7" s="17">
        <v>1</v>
      </c>
      <c r="B7" s="11" t="s">
        <v>76</v>
      </c>
      <c r="C7" s="11" t="s">
        <v>77</v>
      </c>
      <c r="D7" s="11" t="s">
        <v>78</v>
      </c>
      <c r="E7" s="48">
        <v>6.83</v>
      </c>
      <c r="F7" s="7"/>
      <c r="G7" t="e">
        <f>IF(#REF!=0,0,1)</f>
        <v>#REF!</v>
      </c>
      <c r="H7" t="e">
        <f>IF(#REF!=0,0,1)</f>
        <v>#REF!</v>
      </c>
      <c r="I7" t="e">
        <f>IF(#REF!=0,0,1)</f>
        <v>#REF!</v>
      </c>
      <c r="J7" t="e">
        <f>IF(#REF!=0,0,1)</f>
        <v>#REF!</v>
      </c>
      <c r="K7" t="e">
        <f>IF(#REF!=0,0,1)</f>
        <v>#REF!</v>
      </c>
      <c r="L7" t="e">
        <f>IF(#REF!=0,0,1)</f>
        <v>#REF!</v>
      </c>
      <c r="M7" t="e">
        <f>IF(#REF!=0,0,1)</f>
        <v>#REF!</v>
      </c>
      <c r="N7" t="e">
        <f>G7+H7+I7+J7+K7+L7+M7</f>
        <v>#REF!</v>
      </c>
      <c r="O7" s="56" t="s">
        <v>310</v>
      </c>
    </row>
    <row r="8" spans="1:16" ht="33.75" customHeight="1" x14ac:dyDescent="0.25">
      <c r="A8" s="17">
        <v>2</v>
      </c>
      <c r="B8" s="12" t="s">
        <v>79</v>
      </c>
      <c r="C8" s="11" t="s">
        <v>80</v>
      </c>
      <c r="D8" s="11" t="s">
        <v>81</v>
      </c>
      <c r="E8" s="48">
        <v>7.83</v>
      </c>
      <c r="F8" s="7"/>
      <c r="G8" t="e">
        <f>IF(#REF!=0,0,1)</f>
        <v>#REF!</v>
      </c>
      <c r="H8" t="e">
        <f>IF(#REF!=0,0,1)</f>
        <v>#REF!</v>
      </c>
      <c r="I8" t="e">
        <f>IF(#REF!=0,0,1)</f>
        <v>#REF!</v>
      </c>
      <c r="J8" t="e">
        <f>IF(#REF!=0,0,1)</f>
        <v>#REF!</v>
      </c>
      <c r="K8" t="e">
        <f>IF(#REF!=0,0,1)</f>
        <v>#REF!</v>
      </c>
      <c r="L8" t="e">
        <f>IF(#REF!=0,0,1)</f>
        <v>#REF!</v>
      </c>
      <c r="M8" t="e">
        <f>IF(#REF!=0,0,1)</f>
        <v>#REF!</v>
      </c>
      <c r="N8" t="e">
        <f t="shared" ref="N8:N24" si="0">G8+H8+I8+J8+K8+L8+M8</f>
        <v>#REF!</v>
      </c>
      <c r="O8" s="56" t="s">
        <v>314</v>
      </c>
    </row>
    <row r="9" spans="1:16" ht="33.75" customHeight="1" x14ac:dyDescent="0.25">
      <c r="A9" s="17">
        <v>3</v>
      </c>
      <c r="B9" s="12" t="s">
        <v>82</v>
      </c>
      <c r="C9" s="11" t="s">
        <v>80</v>
      </c>
      <c r="D9" s="11" t="s">
        <v>81</v>
      </c>
      <c r="E9" s="48">
        <v>8.75</v>
      </c>
      <c r="F9" s="7"/>
      <c r="G9" t="e">
        <f>IF(#REF!=0,0,1)</f>
        <v>#REF!</v>
      </c>
      <c r="H9" t="e">
        <f>IF(#REF!=0,0,1)</f>
        <v>#REF!</v>
      </c>
      <c r="I9" t="e">
        <f>IF(#REF!=0,0,1)</f>
        <v>#REF!</v>
      </c>
      <c r="J9" t="e">
        <f>IF(#REF!=0,0,1)</f>
        <v>#REF!</v>
      </c>
      <c r="K9" t="e">
        <f>IF(#REF!=0,0,1)</f>
        <v>#REF!</v>
      </c>
      <c r="L9" t="e">
        <f>IF(#REF!=0,0,1)</f>
        <v>#REF!</v>
      </c>
      <c r="M9" t="e">
        <f>IF(#REF!=0,0,1)</f>
        <v>#REF!</v>
      </c>
      <c r="N9" t="e">
        <f t="shared" si="0"/>
        <v>#REF!</v>
      </c>
      <c r="O9" s="56" t="s">
        <v>317</v>
      </c>
    </row>
    <row r="10" spans="1:16" ht="33.75" customHeight="1" x14ac:dyDescent="0.25">
      <c r="A10" s="17">
        <v>4</v>
      </c>
      <c r="B10" s="11" t="s">
        <v>83</v>
      </c>
      <c r="C10" s="12" t="s">
        <v>84</v>
      </c>
      <c r="D10" s="11" t="s">
        <v>85</v>
      </c>
      <c r="E10" s="48">
        <v>8</v>
      </c>
      <c r="F10" s="7"/>
      <c r="G10" t="e">
        <f>IF(#REF!=0,0,1)</f>
        <v>#REF!</v>
      </c>
      <c r="H10" t="e">
        <f>IF(#REF!=0,0,1)</f>
        <v>#REF!</v>
      </c>
      <c r="I10" t="e">
        <f>IF(#REF!=0,0,1)</f>
        <v>#REF!</v>
      </c>
      <c r="J10" t="e">
        <f>IF(#REF!=0,0,1)</f>
        <v>#REF!</v>
      </c>
      <c r="K10" t="e">
        <f>IF(#REF!=0,0,1)</f>
        <v>#REF!</v>
      </c>
      <c r="L10" t="e">
        <f>IF(#REF!=0,0,1)</f>
        <v>#REF!</v>
      </c>
      <c r="M10" t="e">
        <f>IF(#REF!=0,0,1)</f>
        <v>#REF!</v>
      </c>
      <c r="N10" t="e">
        <f>G10+H10+I10+J10+K10+L10+M10</f>
        <v>#REF!</v>
      </c>
      <c r="O10" s="56" t="s">
        <v>313</v>
      </c>
    </row>
    <row r="11" spans="1:16" ht="33.75" customHeight="1" x14ac:dyDescent="0.25">
      <c r="A11" s="17">
        <v>5</v>
      </c>
      <c r="B11" s="11" t="s">
        <v>86</v>
      </c>
      <c r="C11" s="12" t="s">
        <v>84</v>
      </c>
      <c r="D11" s="11" t="s">
        <v>85</v>
      </c>
      <c r="E11" s="48">
        <v>9.08</v>
      </c>
      <c r="F11" s="7"/>
      <c r="G11" t="e">
        <f>IF(#REF!=0,0,1)</f>
        <v>#REF!</v>
      </c>
      <c r="H11" t="e">
        <f>IF(#REF!=0,0,1)</f>
        <v>#REF!</v>
      </c>
      <c r="I11" t="e">
        <f>IF(#REF!=0,0,1)</f>
        <v>#REF!</v>
      </c>
      <c r="J11" t="e">
        <f>IF(#REF!=0,0,1)</f>
        <v>#REF!</v>
      </c>
      <c r="K11" t="e">
        <f>IF(#REF!=0,0,1)</f>
        <v>#REF!</v>
      </c>
      <c r="L11" t="e">
        <f>IF(#REF!=0,0,1)</f>
        <v>#REF!</v>
      </c>
      <c r="M11" t="e">
        <f>IF(#REF!=0,0,1)</f>
        <v>#REF!</v>
      </c>
      <c r="N11" t="e">
        <f>G11+H11+I11+J11+K11+L11+M11</f>
        <v>#REF!</v>
      </c>
      <c r="O11" s="56" t="s">
        <v>311</v>
      </c>
      <c r="P11" s="1" t="s">
        <v>306</v>
      </c>
    </row>
    <row r="12" spans="1:16" ht="33.75" customHeight="1" x14ac:dyDescent="0.25">
      <c r="A12" s="17">
        <v>6</v>
      </c>
      <c r="B12" s="11" t="s">
        <v>87</v>
      </c>
      <c r="C12" s="12" t="s">
        <v>88</v>
      </c>
      <c r="D12" s="11" t="s">
        <v>65</v>
      </c>
      <c r="E12" s="48">
        <v>6.83</v>
      </c>
      <c r="F12" s="7"/>
      <c r="G12" t="e">
        <f>IF(#REF!=0,0,1)</f>
        <v>#REF!</v>
      </c>
      <c r="H12" t="e">
        <f>IF(#REF!=0,0,1)</f>
        <v>#REF!</v>
      </c>
      <c r="I12" t="e">
        <f>IF(#REF!=0,0,1)</f>
        <v>#REF!</v>
      </c>
      <c r="J12" t="e">
        <f>IF(#REF!=0,0,1)</f>
        <v>#REF!</v>
      </c>
      <c r="K12" t="e">
        <f>IF(#REF!=0,0,1)</f>
        <v>#REF!</v>
      </c>
      <c r="L12" t="e">
        <f>IF(#REF!=0,0,1)</f>
        <v>#REF!</v>
      </c>
      <c r="M12" t="e">
        <f>IF(#REF!=0,0,1)</f>
        <v>#REF!</v>
      </c>
      <c r="N12" t="e">
        <f>G12+H12+I12+J12+K12+L12+M12</f>
        <v>#REF!</v>
      </c>
      <c r="O12" s="56" t="s">
        <v>310</v>
      </c>
    </row>
    <row r="13" spans="1:16" ht="33.75" customHeight="1" x14ac:dyDescent="0.25">
      <c r="A13" s="17">
        <v>7</v>
      </c>
      <c r="B13" s="11" t="s">
        <v>89</v>
      </c>
      <c r="C13" s="12" t="s">
        <v>88</v>
      </c>
      <c r="D13" s="11" t="s">
        <v>90</v>
      </c>
      <c r="E13" s="48">
        <v>7.17</v>
      </c>
      <c r="F13" s="7"/>
      <c r="G13" t="e">
        <f>IF(#REF!=0,0,1)</f>
        <v>#REF!</v>
      </c>
      <c r="H13" t="e">
        <f>IF(#REF!=0,0,1)</f>
        <v>#REF!</v>
      </c>
      <c r="I13" t="e">
        <f>IF(#REF!=0,0,1)</f>
        <v>#REF!</v>
      </c>
      <c r="J13" t="e">
        <f>IF(#REF!=0,0,1)</f>
        <v>#REF!</v>
      </c>
      <c r="K13" t="e">
        <f>IF(#REF!=0,0,1)</f>
        <v>#REF!</v>
      </c>
      <c r="L13" t="e">
        <f>IF(#REF!=0,0,1)</f>
        <v>#REF!</v>
      </c>
      <c r="M13" t="e">
        <f>IF(#REF!=0,0,1)</f>
        <v>#REF!</v>
      </c>
      <c r="N13" t="e">
        <f>G13+H13+I13+J13+K13+L13+M13</f>
        <v>#REF!</v>
      </c>
      <c r="O13" s="56" t="s">
        <v>310</v>
      </c>
    </row>
    <row r="14" spans="1:16" ht="30.75" hidden="1" customHeight="1" x14ac:dyDescent="0.25">
      <c r="A14" s="17">
        <v>8</v>
      </c>
      <c r="B14" s="11" t="s">
        <v>91</v>
      </c>
      <c r="C14" s="11" t="s">
        <v>92</v>
      </c>
      <c r="D14" s="11" t="s">
        <v>93</v>
      </c>
      <c r="E14" s="48" t="e">
        <f>(#REF!+#REF!+#REF!+#REF!+#REF!+#REF!+#REF!)/N14</f>
        <v>#REF!</v>
      </c>
      <c r="F14" s="7"/>
      <c r="G14" t="e">
        <f>IF(#REF!=0,0,1)</f>
        <v>#REF!</v>
      </c>
      <c r="H14" t="e">
        <f>IF(#REF!=0,0,1)</f>
        <v>#REF!</v>
      </c>
      <c r="I14" t="e">
        <f>IF(#REF!=0,0,1)</f>
        <v>#REF!</v>
      </c>
      <c r="J14" t="e">
        <f>IF(#REF!=0,0,1)</f>
        <v>#REF!</v>
      </c>
      <c r="K14" t="e">
        <f>IF(#REF!=0,0,1)</f>
        <v>#REF!</v>
      </c>
      <c r="L14" t="e">
        <f>IF(#REF!=0,0,1)</f>
        <v>#REF!</v>
      </c>
      <c r="M14" t="e">
        <f>IF(#REF!=0,0,1)</f>
        <v>#REF!</v>
      </c>
      <c r="N14" t="e">
        <f>G14+H14+I14+J14+K14+L14+M14</f>
        <v>#REF!</v>
      </c>
      <c r="O14" s="9"/>
    </row>
    <row r="15" spans="1:16" ht="33.75" customHeight="1" x14ac:dyDescent="0.25">
      <c r="A15" s="17">
        <v>8</v>
      </c>
      <c r="B15" s="12" t="s">
        <v>94</v>
      </c>
      <c r="C15" s="11" t="s">
        <v>95</v>
      </c>
      <c r="D15" s="11" t="s">
        <v>96</v>
      </c>
      <c r="E15" s="48">
        <v>9</v>
      </c>
      <c r="F15" s="7"/>
      <c r="G15" t="e">
        <f>IF(#REF!=0,0,1)</f>
        <v>#REF!</v>
      </c>
      <c r="H15" t="e">
        <f>IF(#REF!=0,0,1)</f>
        <v>#REF!</v>
      </c>
      <c r="I15" t="e">
        <f>IF(#REF!=0,0,1)</f>
        <v>#REF!</v>
      </c>
      <c r="J15" t="e">
        <f>IF(#REF!=0,0,1)</f>
        <v>#REF!</v>
      </c>
      <c r="K15" t="e">
        <f>IF(#REF!=0,0,1)</f>
        <v>#REF!</v>
      </c>
      <c r="L15" t="e">
        <f>IF(#REF!=0,0,1)</f>
        <v>#REF!</v>
      </c>
      <c r="M15" t="e">
        <f>IF(#REF!=0,0,1)</f>
        <v>#REF!</v>
      </c>
      <c r="N15" t="e">
        <f t="shared" si="0"/>
        <v>#REF!</v>
      </c>
      <c r="O15" s="56" t="s">
        <v>312</v>
      </c>
    </row>
    <row r="16" spans="1:16" ht="31.5" customHeight="1" x14ac:dyDescent="0.25">
      <c r="A16" s="89" t="s">
        <v>16</v>
      </c>
      <c r="B16" s="92"/>
      <c r="C16" s="92"/>
      <c r="D16" s="93"/>
      <c r="E16" s="53"/>
      <c r="F16" s="7"/>
      <c r="G16" t="e">
        <f>IF(#REF!=0,0,1)</f>
        <v>#REF!</v>
      </c>
      <c r="H16" t="e">
        <f>IF(#REF!=0,0,1)</f>
        <v>#REF!</v>
      </c>
      <c r="I16" t="e">
        <f>IF(#REF!=0,0,1)</f>
        <v>#REF!</v>
      </c>
      <c r="J16" t="e">
        <f>IF(#REF!=0,0,1)</f>
        <v>#REF!</v>
      </c>
      <c r="K16" t="e">
        <f>IF(#REF!=0,0,1)</f>
        <v>#REF!</v>
      </c>
      <c r="L16" t="e">
        <f>IF(#REF!=0,0,1)</f>
        <v>#REF!</v>
      </c>
      <c r="M16" t="e">
        <f>IF(#REF!=0,0,1)</f>
        <v>#REF!</v>
      </c>
      <c r="N16" t="e">
        <f t="shared" si="0"/>
        <v>#REF!</v>
      </c>
      <c r="O16" s="9"/>
    </row>
    <row r="17" spans="1:16" ht="37.5" customHeight="1" x14ac:dyDescent="0.25">
      <c r="A17" s="17">
        <v>1</v>
      </c>
      <c r="B17" s="11" t="s">
        <v>97</v>
      </c>
      <c r="C17" s="11" t="s">
        <v>77</v>
      </c>
      <c r="D17" s="11" t="s">
        <v>78</v>
      </c>
      <c r="E17" s="48">
        <v>9.17</v>
      </c>
      <c r="F17" s="7"/>
      <c r="G17" t="e">
        <f>IF(#REF!=0,0,1)</f>
        <v>#REF!</v>
      </c>
      <c r="H17" t="e">
        <f>IF(#REF!=0,0,1)</f>
        <v>#REF!</v>
      </c>
      <c r="I17" t="e">
        <f>IF(#REF!=0,0,1)</f>
        <v>#REF!</v>
      </c>
      <c r="J17" t="e">
        <f>IF(#REF!=0,0,1)</f>
        <v>#REF!</v>
      </c>
      <c r="K17" t="e">
        <f>IF(#REF!=0,0,1)</f>
        <v>#REF!</v>
      </c>
      <c r="L17" t="e">
        <f>IF(#REF!=0,0,1)</f>
        <v>#REF!</v>
      </c>
      <c r="M17" t="e">
        <f>IF(#REF!=0,0,1)</f>
        <v>#REF!</v>
      </c>
      <c r="N17" t="e">
        <f t="shared" si="0"/>
        <v>#REF!</v>
      </c>
      <c r="O17" s="56" t="s">
        <v>311</v>
      </c>
      <c r="P17" s="1" t="s">
        <v>306</v>
      </c>
    </row>
    <row r="18" spans="1:16" ht="37.5" customHeight="1" x14ac:dyDescent="0.25">
      <c r="A18" s="17">
        <v>2</v>
      </c>
      <c r="B18" s="11" t="s">
        <v>98</v>
      </c>
      <c r="C18" s="11" t="s">
        <v>77</v>
      </c>
      <c r="D18" s="11" t="s">
        <v>78</v>
      </c>
      <c r="E18" s="48">
        <v>8.25</v>
      </c>
      <c r="F18" s="7"/>
      <c r="G18" t="e">
        <f>IF(#REF!=0,0,1)</f>
        <v>#REF!</v>
      </c>
      <c r="H18" t="e">
        <f>IF(#REF!=0,0,1)</f>
        <v>#REF!</v>
      </c>
      <c r="I18" t="e">
        <f>IF(#REF!=0,0,1)</f>
        <v>#REF!</v>
      </c>
      <c r="J18" t="e">
        <f>IF(#REF!=0,0,1)</f>
        <v>#REF!</v>
      </c>
      <c r="K18" t="e">
        <f>IF(#REF!=0,0,1)</f>
        <v>#REF!</v>
      </c>
      <c r="L18" t="e">
        <f>IF(#REF!=0,0,1)</f>
        <v>#REF!</v>
      </c>
      <c r="M18" t="e">
        <f>IF(#REF!=0,0,1)</f>
        <v>#REF!</v>
      </c>
      <c r="N18" t="e">
        <f t="shared" si="0"/>
        <v>#REF!</v>
      </c>
      <c r="O18" s="56" t="s">
        <v>314</v>
      </c>
    </row>
    <row r="19" spans="1:16" ht="37.5" customHeight="1" x14ac:dyDescent="0.25">
      <c r="A19" s="17">
        <v>3</v>
      </c>
      <c r="B19" s="11" t="s">
        <v>99</v>
      </c>
      <c r="C19" s="11" t="s">
        <v>80</v>
      </c>
      <c r="D19" s="11" t="s">
        <v>81</v>
      </c>
      <c r="E19" s="48">
        <v>8.67</v>
      </c>
      <c r="F19" s="7"/>
      <c r="G19" t="e">
        <f>IF(#REF!=0,0,1)</f>
        <v>#REF!</v>
      </c>
      <c r="H19" t="e">
        <f>IF(#REF!=0,0,1)</f>
        <v>#REF!</v>
      </c>
      <c r="I19" t="e">
        <f>IF(#REF!=0,0,1)</f>
        <v>#REF!</v>
      </c>
      <c r="J19" t="e">
        <f>IF(#REF!=0,0,1)</f>
        <v>#REF!</v>
      </c>
      <c r="K19" t="e">
        <f>IF(#REF!=0,0,1)</f>
        <v>#REF!</v>
      </c>
      <c r="L19" t="e">
        <f>IF(#REF!=0,0,1)</f>
        <v>#REF!</v>
      </c>
      <c r="M19" t="e">
        <f>IF(#REF!=0,0,1)</f>
        <v>#REF!</v>
      </c>
      <c r="N19" t="e">
        <f t="shared" si="0"/>
        <v>#REF!</v>
      </c>
      <c r="O19" s="56" t="s">
        <v>312</v>
      </c>
    </row>
    <row r="20" spans="1:16" ht="37.5" hidden="1" customHeight="1" x14ac:dyDescent="0.25">
      <c r="A20" s="17">
        <v>4</v>
      </c>
      <c r="B20" s="11" t="s">
        <v>100</v>
      </c>
      <c r="C20" s="11" t="s">
        <v>80</v>
      </c>
      <c r="D20" s="11" t="s">
        <v>81</v>
      </c>
      <c r="E20" s="48" t="e">
        <f>(#REF!+#REF!+#REF!+#REF!+#REF!+#REF!+#REF!)/N20</f>
        <v>#REF!</v>
      </c>
      <c r="F20" s="7"/>
      <c r="G20" t="e">
        <f>IF(#REF!=0,0,1)</f>
        <v>#REF!</v>
      </c>
      <c r="H20" t="e">
        <f>IF(#REF!=0,0,1)</f>
        <v>#REF!</v>
      </c>
      <c r="I20" t="e">
        <f>IF(#REF!=0,0,1)</f>
        <v>#REF!</v>
      </c>
      <c r="J20" t="e">
        <f>IF(#REF!=0,0,1)</f>
        <v>#REF!</v>
      </c>
      <c r="K20" t="e">
        <f>IF(#REF!=0,0,1)</f>
        <v>#REF!</v>
      </c>
      <c r="L20" t="e">
        <f>IF(#REF!=0,0,1)</f>
        <v>#REF!</v>
      </c>
      <c r="M20" t="e">
        <f>IF(#REF!=0,0,1)</f>
        <v>#REF!</v>
      </c>
      <c r="N20" t="e">
        <f t="shared" si="0"/>
        <v>#REF!</v>
      </c>
      <c r="O20" s="9"/>
    </row>
    <row r="21" spans="1:16" ht="37.5" customHeight="1" x14ac:dyDescent="0.25">
      <c r="A21" s="17">
        <v>4</v>
      </c>
      <c r="B21" s="11" t="s">
        <v>101</v>
      </c>
      <c r="C21" s="11" t="s">
        <v>80</v>
      </c>
      <c r="D21" s="11" t="s">
        <v>81</v>
      </c>
      <c r="E21" s="48">
        <v>7.25</v>
      </c>
      <c r="F21" s="7"/>
      <c r="G21" t="e">
        <f>IF(#REF!=0,0,1)</f>
        <v>#REF!</v>
      </c>
      <c r="H21" t="e">
        <f>IF(#REF!=0,0,1)</f>
        <v>#REF!</v>
      </c>
      <c r="I21" t="e">
        <f>IF(#REF!=0,0,1)</f>
        <v>#REF!</v>
      </c>
      <c r="J21" t="e">
        <f>IF(#REF!=0,0,1)</f>
        <v>#REF!</v>
      </c>
      <c r="K21" t="e">
        <f>IF(#REF!=0,0,1)</f>
        <v>#REF!</v>
      </c>
      <c r="L21" t="e">
        <f>IF(#REF!=0,0,1)</f>
        <v>#REF!</v>
      </c>
      <c r="M21" t="e">
        <f>IF(#REF!=0,0,1)</f>
        <v>#REF!</v>
      </c>
      <c r="N21" t="e">
        <f t="shared" si="0"/>
        <v>#REF!</v>
      </c>
      <c r="O21" s="56" t="s">
        <v>310</v>
      </c>
    </row>
    <row r="22" spans="1:16" ht="37.5" customHeight="1" x14ac:dyDescent="0.25">
      <c r="A22" s="17">
        <v>5</v>
      </c>
      <c r="B22" s="11" t="s">
        <v>102</v>
      </c>
      <c r="C22" s="11" t="s">
        <v>103</v>
      </c>
      <c r="D22" s="11" t="s">
        <v>104</v>
      </c>
      <c r="E22" s="48">
        <v>8.58</v>
      </c>
      <c r="F22" s="7"/>
      <c r="G22" t="e">
        <f>IF(#REF!=0,0,1)</f>
        <v>#REF!</v>
      </c>
      <c r="H22" t="e">
        <f>IF(#REF!=0,0,1)</f>
        <v>#REF!</v>
      </c>
      <c r="I22" t="e">
        <f>IF(#REF!=0,0,1)</f>
        <v>#REF!</v>
      </c>
      <c r="J22" t="e">
        <f>IF(#REF!=0,0,1)</f>
        <v>#REF!</v>
      </c>
      <c r="K22" t="e">
        <f>IF(#REF!=0,0,1)</f>
        <v>#REF!</v>
      </c>
      <c r="L22" t="e">
        <f>IF(#REF!=0,0,1)</f>
        <v>#REF!</v>
      </c>
      <c r="M22" t="e">
        <f>IF(#REF!=0,0,1)</f>
        <v>#REF!</v>
      </c>
      <c r="N22" t="e">
        <f t="shared" si="0"/>
        <v>#REF!</v>
      </c>
      <c r="O22" s="56" t="s">
        <v>317</v>
      </c>
      <c r="P22" s="1" t="s">
        <v>306</v>
      </c>
    </row>
    <row r="23" spans="1:16" ht="37.5" customHeight="1" x14ac:dyDescent="0.25">
      <c r="A23" s="17">
        <v>6</v>
      </c>
      <c r="B23" s="12" t="s">
        <v>105</v>
      </c>
      <c r="C23" s="11" t="s">
        <v>95</v>
      </c>
      <c r="D23" s="11" t="s">
        <v>96</v>
      </c>
      <c r="E23" s="48">
        <v>8.5</v>
      </c>
      <c r="F23" s="7"/>
      <c r="G23" t="e">
        <f>IF(#REF!=0,0,1)</f>
        <v>#REF!</v>
      </c>
      <c r="H23" t="e">
        <f>IF(#REF!=0,0,1)</f>
        <v>#REF!</v>
      </c>
      <c r="I23" t="e">
        <f>IF(#REF!=0,0,1)</f>
        <v>#REF!</v>
      </c>
      <c r="J23" t="e">
        <f>IF(#REF!=0,0,1)</f>
        <v>#REF!</v>
      </c>
      <c r="K23" t="e">
        <f>IF(#REF!=0,0,1)</f>
        <v>#REF!</v>
      </c>
      <c r="L23" t="e">
        <f>IF(#REF!=0,0,1)</f>
        <v>#REF!</v>
      </c>
      <c r="M23" t="e">
        <f>IF(#REF!=0,0,1)</f>
        <v>#REF!</v>
      </c>
      <c r="N23" t="e">
        <f t="shared" si="0"/>
        <v>#REF!</v>
      </c>
      <c r="O23" s="56" t="s">
        <v>313</v>
      </c>
    </row>
    <row r="24" spans="1:16" ht="37.5" customHeight="1" x14ac:dyDescent="0.25">
      <c r="A24" s="17">
        <v>7</v>
      </c>
      <c r="B24" s="12" t="s">
        <v>106</v>
      </c>
      <c r="C24" s="11" t="s">
        <v>95</v>
      </c>
      <c r="D24" s="11" t="s">
        <v>96</v>
      </c>
      <c r="E24" s="48">
        <v>7.21</v>
      </c>
      <c r="F24" s="7"/>
      <c r="G24" t="e">
        <f>IF(#REF!=0,0,1)</f>
        <v>#REF!</v>
      </c>
      <c r="H24" t="e">
        <f>IF(#REF!=0,0,1)</f>
        <v>#REF!</v>
      </c>
      <c r="I24" t="e">
        <f>IF(#REF!=0,0,1)</f>
        <v>#REF!</v>
      </c>
      <c r="J24" t="e">
        <f>IF(#REF!=0,0,1)</f>
        <v>#REF!</v>
      </c>
      <c r="K24" t="e">
        <f>IF(#REF!=0,0,1)</f>
        <v>#REF!</v>
      </c>
      <c r="L24" t="e">
        <f>IF(#REF!=0,0,1)</f>
        <v>#REF!</v>
      </c>
      <c r="M24" t="e">
        <f>IF(#REF!=0,0,1)</f>
        <v>#REF!</v>
      </c>
      <c r="N24" t="e">
        <f t="shared" si="0"/>
        <v>#REF!</v>
      </c>
      <c r="O24" s="56" t="s">
        <v>310</v>
      </c>
    </row>
    <row r="25" spans="1:16" ht="37.5" customHeight="1" x14ac:dyDescent="0.25">
      <c r="A25" s="89" t="s">
        <v>21</v>
      </c>
      <c r="B25" s="90"/>
      <c r="C25" s="90"/>
      <c r="D25" s="91"/>
      <c r="E25" s="53"/>
      <c r="F25" s="7"/>
      <c r="G25" t="e">
        <f>IF(#REF!=0,0,1)</f>
        <v>#REF!</v>
      </c>
      <c r="H25" t="e">
        <f>IF(#REF!=0,0,1)</f>
        <v>#REF!</v>
      </c>
      <c r="I25" t="e">
        <f>IF(#REF!=0,0,1)</f>
        <v>#REF!</v>
      </c>
      <c r="J25" t="e">
        <f>IF(#REF!=0,0,1)</f>
        <v>#REF!</v>
      </c>
      <c r="K25" t="e">
        <f>IF(#REF!=0,0,1)</f>
        <v>#REF!</v>
      </c>
      <c r="L25" t="e">
        <f>IF(#REF!=0,0,1)</f>
        <v>#REF!</v>
      </c>
      <c r="M25" t="e">
        <f>IF(#REF!=0,0,1)</f>
        <v>#REF!</v>
      </c>
      <c r="N25" t="e">
        <f t="shared" ref="N25:N36" si="1">G25+H25+I25+J25+K25+L25+M25</f>
        <v>#REF!</v>
      </c>
      <c r="O25" s="9"/>
    </row>
    <row r="26" spans="1:16" ht="39" customHeight="1" x14ac:dyDescent="0.25">
      <c r="A26" s="17">
        <v>1</v>
      </c>
      <c r="B26" s="12" t="s">
        <v>107</v>
      </c>
      <c r="C26" s="18" t="s">
        <v>108</v>
      </c>
      <c r="D26" s="12" t="s">
        <v>109</v>
      </c>
      <c r="E26" s="48">
        <v>8.25</v>
      </c>
      <c r="F26" s="7"/>
      <c r="G26" t="e">
        <f>IF(#REF!=0,0,1)</f>
        <v>#REF!</v>
      </c>
      <c r="H26" t="e">
        <f>IF(#REF!=0,0,1)</f>
        <v>#REF!</v>
      </c>
      <c r="I26" t="e">
        <f>IF(#REF!=0,0,1)</f>
        <v>#REF!</v>
      </c>
      <c r="J26" t="e">
        <f>IF(#REF!=0,0,1)</f>
        <v>#REF!</v>
      </c>
      <c r="K26" t="e">
        <f>IF(#REF!=0,0,1)</f>
        <v>#REF!</v>
      </c>
      <c r="L26" t="e">
        <f>IF(#REF!=0,0,1)</f>
        <v>#REF!</v>
      </c>
      <c r="M26" t="e">
        <f>IF(#REF!=0,0,1)</f>
        <v>#REF!</v>
      </c>
      <c r="N26" t="e">
        <f t="shared" si="1"/>
        <v>#REF!</v>
      </c>
      <c r="O26" s="56" t="s">
        <v>312</v>
      </c>
    </row>
    <row r="27" spans="1:16" ht="39" customHeight="1" x14ac:dyDescent="0.25">
      <c r="A27" s="17">
        <v>2</v>
      </c>
      <c r="B27" s="11" t="s">
        <v>110</v>
      </c>
      <c r="C27" s="19" t="s">
        <v>108</v>
      </c>
      <c r="D27" s="11" t="s">
        <v>93</v>
      </c>
      <c r="E27" s="48">
        <v>6.67</v>
      </c>
      <c r="F27" s="7"/>
      <c r="G27" t="e">
        <f>IF(#REF!=0,0,1)</f>
        <v>#REF!</v>
      </c>
      <c r="H27" t="e">
        <f>IF(#REF!=0,0,1)</f>
        <v>#REF!</v>
      </c>
      <c r="I27" t="e">
        <f>IF(#REF!=0,0,1)</f>
        <v>#REF!</v>
      </c>
      <c r="J27" t="e">
        <f>IF(#REF!=0,0,1)</f>
        <v>#REF!</v>
      </c>
      <c r="K27" t="e">
        <f>IF(#REF!=0,0,1)</f>
        <v>#REF!</v>
      </c>
      <c r="L27" t="e">
        <f>IF(#REF!=0,0,1)</f>
        <v>#REF!</v>
      </c>
      <c r="M27" t="e">
        <f>IF(#REF!=0,0,1)</f>
        <v>#REF!</v>
      </c>
      <c r="N27" t="e">
        <f>G27+H27+I27+J27+K27+L27+M27</f>
        <v>#REF!</v>
      </c>
      <c r="O27" s="56" t="s">
        <v>310</v>
      </c>
    </row>
    <row r="28" spans="1:16" ht="39" customHeight="1" x14ac:dyDescent="0.25">
      <c r="A28" s="17">
        <v>3</v>
      </c>
      <c r="B28" s="11" t="s">
        <v>111</v>
      </c>
      <c r="C28" s="19" t="s">
        <v>108</v>
      </c>
      <c r="D28" s="11" t="s">
        <v>93</v>
      </c>
      <c r="E28" s="48">
        <v>7.6</v>
      </c>
      <c r="F28" s="7"/>
      <c r="G28" t="e">
        <f>IF(#REF!=0,0,1)</f>
        <v>#REF!</v>
      </c>
      <c r="H28" t="e">
        <f>IF(#REF!=0,0,1)</f>
        <v>#REF!</v>
      </c>
      <c r="I28" t="e">
        <f>IF(#REF!=0,0,1)</f>
        <v>#REF!</v>
      </c>
      <c r="J28" t="e">
        <f>IF(#REF!=0,0,1)</f>
        <v>#REF!</v>
      </c>
      <c r="K28" t="e">
        <f>IF(#REF!=0,0,1)</f>
        <v>#REF!</v>
      </c>
      <c r="L28" t="e">
        <f>IF(#REF!=0,0,1)</f>
        <v>#REF!</v>
      </c>
      <c r="M28" t="e">
        <f>IF(#REF!=0,0,1)</f>
        <v>#REF!</v>
      </c>
      <c r="N28" t="e">
        <f t="shared" si="1"/>
        <v>#REF!</v>
      </c>
      <c r="O28" s="56" t="s">
        <v>313</v>
      </c>
    </row>
    <row r="29" spans="1:16" ht="39" customHeight="1" x14ac:dyDescent="0.25">
      <c r="A29" s="17">
        <v>4</v>
      </c>
      <c r="B29" s="11" t="s">
        <v>119</v>
      </c>
      <c r="C29" s="11" t="s">
        <v>108</v>
      </c>
      <c r="D29" s="11" t="s">
        <v>114</v>
      </c>
      <c r="E29" s="48">
        <v>6.92</v>
      </c>
      <c r="F29" s="7"/>
      <c r="G29" t="e">
        <f>IF(#REF!=0,0,1)</f>
        <v>#REF!</v>
      </c>
      <c r="H29" t="e">
        <f>IF(#REF!=0,0,1)</f>
        <v>#REF!</v>
      </c>
      <c r="I29" t="e">
        <f>IF(#REF!=0,0,1)</f>
        <v>#REF!</v>
      </c>
      <c r="J29" t="e">
        <f>IF(#REF!=0,0,1)</f>
        <v>#REF!</v>
      </c>
      <c r="K29" t="e">
        <f>IF(#REF!=0,0,1)</f>
        <v>#REF!</v>
      </c>
      <c r="L29" t="e">
        <f>IF(#REF!=0,0,1)</f>
        <v>#REF!</v>
      </c>
      <c r="M29" t="e">
        <f>IF(#REF!=0,0,1)</f>
        <v>#REF!</v>
      </c>
      <c r="N29" t="e">
        <f>G29+H29+I29+J29+K29+L29+M29</f>
        <v>#REF!</v>
      </c>
      <c r="O29" s="56" t="s">
        <v>310</v>
      </c>
    </row>
    <row r="30" spans="1:16" ht="36" customHeight="1" x14ac:dyDescent="0.25">
      <c r="A30" s="89" t="s">
        <v>115</v>
      </c>
      <c r="B30" s="92"/>
      <c r="C30" s="92"/>
      <c r="D30" s="93"/>
      <c r="E30" s="50"/>
      <c r="F30" s="7"/>
      <c r="G30" t="e">
        <f>IF(#REF!=0,0,1)</f>
        <v>#REF!</v>
      </c>
      <c r="H30" t="e">
        <f>IF(#REF!=0,0,1)</f>
        <v>#REF!</v>
      </c>
      <c r="I30" t="e">
        <f>IF(#REF!=0,0,1)</f>
        <v>#REF!</v>
      </c>
      <c r="J30" t="e">
        <f>IF(#REF!=0,0,1)</f>
        <v>#REF!</v>
      </c>
      <c r="K30" t="e">
        <f>IF(#REF!=0,0,1)</f>
        <v>#REF!</v>
      </c>
      <c r="L30" t="e">
        <f>IF(#REF!=0,0,1)</f>
        <v>#REF!</v>
      </c>
      <c r="M30" t="e">
        <f>IF(#REF!=0,0,1)</f>
        <v>#REF!</v>
      </c>
      <c r="N30" t="e">
        <f t="shared" si="1"/>
        <v>#REF!</v>
      </c>
      <c r="O30" s="9"/>
    </row>
    <row r="31" spans="1:16" ht="29.25" customHeight="1" x14ac:dyDescent="0.25">
      <c r="A31" s="17">
        <v>1</v>
      </c>
      <c r="B31" s="11" t="s">
        <v>116</v>
      </c>
      <c r="C31" s="11" t="s">
        <v>108</v>
      </c>
      <c r="D31" s="11" t="s">
        <v>117</v>
      </c>
      <c r="E31" s="48">
        <v>9</v>
      </c>
      <c r="F31" s="7"/>
      <c r="G31" t="e">
        <f>IF(#REF!=0,0,1)</f>
        <v>#REF!</v>
      </c>
      <c r="H31" t="e">
        <f>IF(#REF!=0,0,1)</f>
        <v>#REF!</v>
      </c>
      <c r="I31" t="e">
        <f>IF(#REF!=0,0,1)</f>
        <v>#REF!</v>
      </c>
      <c r="J31" t="e">
        <f>IF(#REF!=0,0,1)</f>
        <v>#REF!</v>
      </c>
      <c r="K31" t="e">
        <f>IF(#REF!=0,0,1)</f>
        <v>#REF!</v>
      </c>
      <c r="L31" t="e">
        <f>IF(#REF!=0,0,1)</f>
        <v>#REF!</v>
      </c>
      <c r="M31" t="e">
        <f>IF(#REF!=0,0,1)</f>
        <v>#REF!</v>
      </c>
      <c r="N31" t="e">
        <f t="shared" si="1"/>
        <v>#REF!</v>
      </c>
      <c r="O31" s="56" t="s">
        <v>317</v>
      </c>
    </row>
    <row r="32" spans="1:16" ht="29.25" customHeight="1" x14ac:dyDescent="0.25">
      <c r="A32" s="17">
        <v>2</v>
      </c>
      <c r="B32" s="11" t="s">
        <v>118</v>
      </c>
      <c r="C32" s="11" t="s">
        <v>108</v>
      </c>
      <c r="D32" s="11" t="s">
        <v>114</v>
      </c>
      <c r="E32" s="48">
        <v>9.92</v>
      </c>
      <c r="F32" s="7"/>
      <c r="G32" t="e">
        <f>IF(#REF!=0,0,1)</f>
        <v>#REF!</v>
      </c>
      <c r="H32" t="e">
        <f>IF(#REF!=0,0,1)</f>
        <v>#REF!</v>
      </c>
      <c r="I32" t="e">
        <f>IF(#REF!=0,0,1)</f>
        <v>#REF!</v>
      </c>
      <c r="J32" t="e">
        <f>IF(#REF!=0,0,1)</f>
        <v>#REF!</v>
      </c>
      <c r="K32" t="e">
        <f>IF(#REF!=0,0,1)</f>
        <v>#REF!</v>
      </c>
      <c r="L32" t="e">
        <f>IF(#REF!=0,0,1)</f>
        <v>#REF!</v>
      </c>
      <c r="M32" t="e">
        <f>IF(#REF!=0,0,1)</f>
        <v>#REF!</v>
      </c>
      <c r="N32" t="e">
        <f t="shared" si="1"/>
        <v>#REF!</v>
      </c>
      <c r="O32" s="64" t="s">
        <v>309</v>
      </c>
    </row>
    <row r="33" spans="1:15" ht="29.25" customHeight="1" x14ac:dyDescent="0.25">
      <c r="A33" s="17">
        <v>3</v>
      </c>
      <c r="B33" s="11" t="s">
        <v>120</v>
      </c>
      <c r="C33" s="11" t="s">
        <v>121</v>
      </c>
      <c r="D33" s="11" t="s">
        <v>122</v>
      </c>
      <c r="E33" s="48">
        <v>7.42</v>
      </c>
      <c r="F33" s="7"/>
      <c r="G33" t="e">
        <f>IF(#REF!=0,0,1)</f>
        <v>#REF!</v>
      </c>
      <c r="H33" t="e">
        <f>IF(#REF!=0,0,1)</f>
        <v>#REF!</v>
      </c>
      <c r="I33" t="e">
        <f>IF(#REF!=0,0,1)</f>
        <v>#REF!</v>
      </c>
      <c r="J33" t="e">
        <f>IF(#REF!=0,0,1)</f>
        <v>#REF!</v>
      </c>
      <c r="K33" t="e">
        <f>IF(#REF!=0,0,1)</f>
        <v>#REF!</v>
      </c>
      <c r="L33" t="e">
        <f>IF(#REF!=0,0,1)</f>
        <v>#REF!</v>
      </c>
      <c r="M33" t="e">
        <f>IF(#REF!=0,0,1)</f>
        <v>#REF!</v>
      </c>
      <c r="N33" t="e">
        <f t="shared" si="1"/>
        <v>#REF!</v>
      </c>
      <c r="O33" s="56" t="s">
        <v>310</v>
      </c>
    </row>
    <row r="34" spans="1:15" ht="41.25" customHeight="1" x14ac:dyDescent="0.25">
      <c r="A34" s="17">
        <v>4</v>
      </c>
      <c r="B34" s="11" t="s">
        <v>123</v>
      </c>
      <c r="C34" s="11" t="s">
        <v>124</v>
      </c>
      <c r="D34" s="11"/>
      <c r="E34" s="48">
        <v>9.83</v>
      </c>
      <c r="F34" s="7"/>
      <c r="G34" t="e">
        <f>IF(#REF!=0,0,1)</f>
        <v>#REF!</v>
      </c>
      <c r="H34" t="e">
        <f>IF(#REF!=0,0,1)</f>
        <v>#REF!</v>
      </c>
      <c r="I34" t="e">
        <f>IF(#REF!=0,0,1)</f>
        <v>#REF!</v>
      </c>
      <c r="J34" t="e">
        <f>IF(#REF!=0,0,1)</f>
        <v>#REF!</v>
      </c>
      <c r="K34" t="e">
        <f>IF(#REF!=0,0,1)</f>
        <v>#REF!</v>
      </c>
      <c r="L34" t="e">
        <f>IF(#REF!=0,0,1)</f>
        <v>#REF!</v>
      </c>
      <c r="M34" t="e">
        <f>IF(#REF!=0,0,1)</f>
        <v>#REF!</v>
      </c>
      <c r="N34" t="e">
        <f t="shared" si="1"/>
        <v>#REF!</v>
      </c>
      <c r="O34" s="56" t="s">
        <v>311</v>
      </c>
    </row>
    <row r="35" spans="1:15" ht="29.25" customHeight="1" x14ac:dyDescent="0.25">
      <c r="A35" s="17">
        <v>5</v>
      </c>
      <c r="B35" s="11" t="s">
        <v>112</v>
      </c>
      <c r="C35" s="19" t="s">
        <v>108</v>
      </c>
      <c r="D35" s="11" t="s">
        <v>93</v>
      </c>
      <c r="E35" s="48">
        <v>7.7</v>
      </c>
      <c r="F35" s="7"/>
      <c r="G35" t="e">
        <f>IF(#REF!=0,0,1)</f>
        <v>#REF!</v>
      </c>
      <c r="H35" t="e">
        <f>IF(#REF!=0,0,1)</f>
        <v>#REF!</v>
      </c>
      <c r="I35" t="e">
        <f>IF(#REF!=0,0,1)</f>
        <v>#REF!</v>
      </c>
      <c r="J35" t="e">
        <f>IF(#REF!=0,0,1)</f>
        <v>#REF!</v>
      </c>
      <c r="K35" t="e">
        <f>IF(#REF!=0,0,1)</f>
        <v>#REF!</v>
      </c>
      <c r="L35" t="e">
        <f>IF(#REF!=0,0,1)</f>
        <v>#REF!</v>
      </c>
      <c r="M35" t="e">
        <f>IF(#REF!=0,0,1)</f>
        <v>#REF!</v>
      </c>
      <c r="N35" t="e">
        <f t="shared" si="1"/>
        <v>#REF!</v>
      </c>
      <c r="O35" s="56" t="s">
        <v>310</v>
      </c>
    </row>
    <row r="36" spans="1:15" ht="29.25" customHeight="1" x14ac:dyDescent="0.25">
      <c r="A36" s="17">
        <v>6</v>
      </c>
      <c r="B36" s="12" t="s">
        <v>113</v>
      </c>
      <c r="C36" s="18" t="s">
        <v>108</v>
      </c>
      <c r="D36" s="12" t="s">
        <v>114</v>
      </c>
      <c r="E36" s="48">
        <v>9.75</v>
      </c>
      <c r="F36" s="7"/>
      <c r="G36" t="e">
        <f>IF(#REF!=0,0,1)</f>
        <v>#REF!</v>
      </c>
      <c r="H36" t="e">
        <f>IF(#REF!=0,0,1)</f>
        <v>#REF!</v>
      </c>
      <c r="I36" t="e">
        <f>IF(#REF!=0,0,1)</f>
        <v>#REF!</v>
      </c>
      <c r="J36" t="e">
        <f>IF(#REF!=0,0,1)</f>
        <v>#REF!</v>
      </c>
      <c r="K36" t="e">
        <f>IF(#REF!=0,0,1)</f>
        <v>#REF!</v>
      </c>
      <c r="L36" t="e">
        <f>IF(#REF!=0,0,1)</f>
        <v>#REF!</v>
      </c>
      <c r="M36" t="e">
        <f>IF(#REF!=0,0,1)</f>
        <v>#REF!</v>
      </c>
      <c r="N36" t="e">
        <f t="shared" si="1"/>
        <v>#REF!</v>
      </c>
      <c r="O36" s="56" t="s">
        <v>312</v>
      </c>
    </row>
    <row r="37" spans="1:15" ht="29.25" customHeight="1" x14ac:dyDescent="0.25">
      <c r="A37" s="89" t="s">
        <v>25</v>
      </c>
      <c r="B37" s="90"/>
      <c r="C37" s="90"/>
      <c r="D37" s="99"/>
      <c r="E37" s="53"/>
      <c r="F37" s="3"/>
      <c r="O37" s="9"/>
    </row>
    <row r="38" spans="1:15" ht="29.25" customHeight="1" x14ac:dyDescent="0.25">
      <c r="A38" s="17">
        <v>1</v>
      </c>
      <c r="B38" s="11" t="s">
        <v>65</v>
      </c>
      <c r="C38" s="12" t="s">
        <v>88</v>
      </c>
      <c r="D38" s="20"/>
      <c r="E38" s="48">
        <v>9.67</v>
      </c>
      <c r="G38" t="e">
        <f>IF(#REF!=0,0,1)</f>
        <v>#REF!</v>
      </c>
      <c r="H38" t="e">
        <f>IF(#REF!=0,0,1)</f>
        <v>#REF!</v>
      </c>
      <c r="I38" t="e">
        <f>IF(#REF!=0,0,1)</f>
        <v>#REF!</v>
      </c>
      <c r="J38" t="e">
        <f>IF(#REF!=0,0,1)</f>
        <v>#REF!</v>
      </c>
      <c r="K38" t="e">
        <f>IF(#REF!=0,0,1)</f>
        <v>#REF!</v>
      </c>
      <c r="L38" t="e">
        <f>IF(#REF!=0,0,1)</f>
        <v>#REF!</v>
      </c>
      <c r="M38" t="e">
        <f>IF(#REF!=0,0,1)</f>
        <v>#REF!</v>
      </c>
      <c r="N38" t="e">
        <f>G38+H38+I38+J38+K38+L38+M38</f>
        <v>#REF!</v>
      </c>
      <c r="O38" s="56" t="s">
        <v>311</v>
      </c>
    </row>
    <row r="39" spans="1:15" ht="29.25" customHeight="1" x14ac:dyDescent="0.25">
      <c r="A39" s="17">
        <v>2</v>
      </c>
      <c r="B39" s="11" t="s">
        <v>125</v>
      </c>
      <c r="C39" s="12" t="s">
        <v>84</v>
      </c>
      <c r="D39" s="20"/>
      <c r="E39" s="48">
        <v>9.33</v>
      </c>
      <c r="G39" t="e">
        <f>IF(#REF!=0,0,1)</f>
        <v>#REF!</v>
      </c>
      <c r="H39" t="e">
        <f>IF(#REF!=0,0,1)</f>
        <v>#REF!</v>
      </c>
      <c r="I39" t="e">
        <f>IF(#REF!=0,0,1)</f>
        <v>#REF!</v>
      </c>
      <c r="J39" t="e">
        <f>IF(#REF!=0,0,1)</f>
        <v>#REF!</v>
      </c>
      <c r="K39" t="e">
        <f>IF(#REF!=0,0,1)</f>
        <v>#REF!</v>
      </c>
      <c r="L39" t="e">
        <f>IF(#REF!=0,0,1)</f>
        <v>#REF!</v>
      </c>
      <c r="M39" t="e">
        <f>IF(#REF!=0,0,1)</f>
        <v>#REF!</v>
      </c>
      <c r="N39" t="e">
        <f>G39+H39+I39+J39+K39+L39+M39</f>
        <v>#REF!</v>
      </c>
      <c r="O39" s="56" t="s">
        <v>312</v>
      </c>
    </row>
    <row r="42" spans="1:15" x14ac:dyDescent="0.25">
      <c r="B42" s="72"/>
      <c r="C42" s="72"/>
    </row>
  </sheetData>
  <mergeCells count="11">
    <mergeCell ref="A1:O1"/>
    <mergeCell ref="A4:O4"/>
    <mergeCell ref="B42:C42"/>
    <mergeCell ref="A37:D37"/>
    <mergeCell ref="A16:D16"/>
    <mergeCell ref="A25:D25"/>
    <mergeCell ref="A30:D30"/>
    <mergeCell ref="A6:D6"/>
    <mergeCell ref="E6:F6"/>
    <mergeCell ref="A3:O3"/>
    <mergeCell ref="A2:O2"/>
  </mergeCells>
  <pageMargins left="0.70866141732283472" right="0.31496062992125984" top="0.74803149606299213" bottom="0.55118110236220474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22"/>
  <sheetViews>
    <sheetView workbookViewId="0">
      <pane xSplit="4" ySplit="3" topLeftCell="E10" activePane="bottomRight" state="frozen"/>
      <selection pane="topRight" activeCell="E1" sqref="E1"/>
      <selection pane="bottomLeft" activeCell="A3" sqref="A3"/>
      <selection pane="bottomRight" activeCell="Q14" sqref="Q14:Q19"/>
    </sheetView>
  </sheetViews>
  <sheetFormatPr defaultRowHeight="15" x14ac:dyDescent="0.25"/>
  <cols>
    <col min="1" max="1" width="3" bestFit="1" customWidth="1"/>
    <col min="2" max="2" width="19.140625" style="4" customWidth="1"/>
    <col min="3" max="3" width="27.85546875" style="1" customWidth="1"/>
    <col min="4" max="4" width="20.7109375" customWidth="1"/>
    <col min="5" max="5" width="6.42578125" style="21" customWidth="1"/>
    <col min="6" max="6" width="5.5703125" style="2" hidden="1" customWidth="1"/>
    <col min="7" max="14" width="8.85546875" hidden="1" customWidth="1"/>
    <col min="15" max="15" width="10.7109375" style="24" customWidth="1"/>
  </cols>
  <sheetData>
    <row r="1" spans="1:16" ht="64.5" customHeight="1" x14ac:dyDescent="0.25">
      <c r="A1" s="70" t="s">
        <v>318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61"/>
    </row>
    <row r="2" spans="1:16" ht="25.5" customHeight="1" x14ac:dyDescent="0.25">
      <c r="A2" s="79" t="s">
        <v>322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60"/>
    </row>
    <row r="3" spans="1:16" s="16" customFormat="1" ht="25.5" customHeight="1" x14ac:dyDescent="0.25">
      <c r="A3" s="78" t="s">
        <v>128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59"/>
    </row>
    <row r="4" spans="1:16" s="1" customFormat="1" ht="25.5" customHeight="1" x14ac:dyDescent="0.25">
      <c r="A4" s="81" t="s">
        <v>41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58"/>
    </row>
    <row r="5" spans="1:16" ht="85.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G5" s="16"/>
      <c r="H5" s="16"/>
      <c r="I5" s="16"/>
      <c r="J5" s="16"/>
      <c r="K5" s="16"/>
      <c r="L5" s="16"/>
      <c r="M5" s="16"/>
      <c r="N5" s="16"/>
      <c r="O5" s="26" t="s">
        <v>126</v>
      </c>
      <c r="P5" s="16"/>
    </row>
    <row r="6" spans="1:16" ht="25.5" customHeight="1" x14ac:dyDescent="0.25">
      <c r="A6" s="89" t="s">
        <v>5</v>
      </c>
      <c r="B6" s="87"/>
      <c r="C6" s="87"/>
      <c r="D6" s="88"/>
      <c r="E6" s="76"/>
      <c r="F6" s="77"/>
      <c r="G6" s="1"/>
      <c r="H6" s="1"/>
      <c r="I6" s="1"/>
      <c r="J6" s="1"/>
      <c r="K6" s="1"/>
      <c r="L6" s="1"/>
      <c r="M6" s="1"/>
      <c r="N6" s="1"/>
      <c r="O6" s="27"/>
      <c r="P6" s="1"/>
    </row>
    <row r="7" spans="1:16" ht="38.25" customHeight="1" x14ac:dyDescent="0.25">
      <c r="A7" s="17">
        <v>1</v>
      </c>
      <c r="B7" s="11" t="s">
        <v>195</v>
      </c>
      <c r="C7" s="12" t="s">
        <v>196</v>
      </c>
      <c r="D7" s="11" t="s">
        <v>197</v>
      </c>
      <c r="E7" s="48">
        <v>6.93</v>
      </c>
      <c r="F7" s="7"/>
      <c r="G7" t="e">
        <f>IF(#REF!=0,0,1)</f>
        <v>#REF!</v>
      </c>
      <c r="H7" t="e">
        <f>IF(#REF!=0,0,1)</f>
        <v>#REF!</v>
      </c>
      <c r="I7" t="e">
        <f>IF(#REF!=0,0,1)</f>
        <v>#REF!</v>
      </c>
      <c r="J7" t="e">
        <f>IF(#REF!=0,0,1)</f>
        <v>#REF!</v>
      </c>
      <c r="K7" t="e">
        <f>IF(#REF!=0,0,1)</f>
        <v>#REF!</v>
      </c>
      <c r="L7" t="e">
        <f>IF(#REF!=0,0,1)</f>
        <v>#REF!</v>
      </c>
      <c r="M7" t="e">
        <f>IF(#REF!=0,0,1)</f>
        <v>#REF!</v>
      </c>
      <c r="N7" t="e">
        <f>G7+H7+I7+J7+K7+L7+M7</f>
        <v>#REF!</v>
      </c>
      <c r="O7" s="56" t="s">
        <v>310</v>
      </c>
    </row>
    <row r="8" spans="1:16" ht="38.25" customHeight="1" x14ac:dyDescent="0.25">
      <c r="A8" s="17">
        <v>2</v>
      </c>
      <c r="B8" s="11" t="s">
        <v>198</v>
      </c>
      <c r="C8" s="12" t="s">
        <v>196</v>
      </c>
      <c r="D8" s="11" t="s">
        <v>323</v>
      </c>
      <c r="E8" s="48">
        <v>7</v>
      </c>
      <c r="F8" s="7"/>
      <c r="G8" t="e">
        <f>IF(#REF!=0,0,1)</f>
        <v>#REF!</v>
      </c>
      <c r="H8" t="e">
        <f>IF(#REF!=0,0,1)</f>
        <v>#REF!</v>
      </c>
      <c r="I8" t="e">
        <f>IF(#REF!=0,0,1)</f>
        <v>#REF!</v>
      </c>
      <c r="J8" t="e">
        <f>IF(#REF!=0,0,1)</f>
        <v>#REF!</v>
      </c>
      <c r="K8" t="e">
        <f>IF(#REF!=0,0,1)</f>
        <v>#REF!</v>
      </c>
      <c r="L8" t="e">
        <f>IF(#REF!=0,0,1)</f>
        <v>#REF!</v>
      </c>
      <c r="M8" t="e">
        <f>IF(#REF!=0,0,1)</f>
        <v>#REF!</v>
      </c>
      <c r="N8" t="e">
        <f t="shared" ref="N8:N19" si="0">G8+H8+I8+J8+K8+L8+M8</f>
        <v>#REF!</v>
      </c>
      <c r="O8" s="56" t="s">
        <v>310</v>
      </c>
    </row>
    <row r="9" spans="1:16" ht="38.25" customHeight="1" x14ac:dyDescent="0.25">
      <c r="A9" s="17">
        <v>3</v>
      </c>
      <c r="B9" s="11" t="s">
        <v>199</v>
      </c>
      <c r="C9" s="11" t="s">
        <v>80</v>
      </c>
      <c r="D9" s="11" t="s">
        <v>81</v>
      </c>
      <c r="E9" s="48">
        <v>8.86</v>
      </c>
      <c r="F9" s="7"/>
      <c r="G9" t="e">
        <f>IF(#REF!=0,0,1)</f>
        <v>#REF!</v>
      </c>
      <c r="H9" t="e">
        <f>IF(#REF!=0,0,1)</f>
        <v>#REF!</v>
      </c>
      <c r="I9" t="e">
        <f>IF(#REF!=0,0,1)</f>
        <v>#REF!</v>
      </c>
      <c r="J9" t="e">
        <f>IF(#REF!=0,0,1)</f>
        <v>#REF!</v>
      </c>
      <c r="K9" t="e">
        <f>IF(#REF!=0,0,1)</f>
        <v>#REF!</v>
      </c>
      <c r="L9" t="e">
        <f>IF(#REF!=0,0,1)</f>
        <v>#REF!</v>
      </c>
      <c r="M9" t="e">
        <f>IF(#REF!=0,0,1)</f>
        <v>#REF!</v>
      </c>
      <c r="N9" t="e">
        <f t="shared" si="0"/>
        <v>#REF!</v>
      </c>
      <c r="O9" s="56" t="s">
        <v>312</v>
      </c>
    </row>
    <row r="10" spans="1:16" ht="38.25" customHeight="1" x14ac:dyDescent="0.25">
      <c r="A10" s="17">
        <v>4</v>
      </c>
      <c r="B10" s="11" t="s">
        <v>200</v>
      </c>
      <c r="C10" s="11" t="s">
        <v>80</v>
      </c>
      <c r="D10" s="11" t="s">
        <v>81</v>
      </c>
      <c r="E10" s="48">
        <v>8.36</v>
      </c>
      <c r="F10" s="7"/>
      <c r="G10" t="e">
        <f>IF(#REF!=0,0,1)</f>
        <v>#REF!</v>
      </c>
      <c r="H10" t="e">
        <f>IF(#REF!=0,0,1)</f>
        <v>#REF!</v>
      </c>
      <c r="I10" t="e">
        <f>IF(#REF!=0,0,1)</f>
        <v>#REF!</v>
      </c>
      <c r="J10" t="e">
        <f>IF(#REF!=0,0,1)</f>
        <v>#REF!</v>
      </c>
      <c r="K10" t="e">
        <f>IF(#REF!=0,0,1)</f>
        <v>#REF!</v>
      </c>
      <c r="L10" t="e">
        <f>IF(#REF!=0,0,1)</f>
        <v>#REF!</v>
      </c>
      <c r="M10" t="e">
        <f>IF(#REF!=0,0,1)</f>
        <v>#REF!</v>
      </c>
      <c r="N10" t="e">
        <f>G10+H10+I10+J10+K10+L10+M10</f>
        <v>#REF!</v>
      </c>
      <c r="O10" s="56" t="s">
        <v>313</v>
      </c>
    </row>
    <row r="11" spans="1:16" ht="38.25" customHeight="1" x14ac:dyDescent="0.25">
      <c r="A11" s="17">
        <v>5</v>
      </c>
      <c r="B11" s="11" t="s">
        <v>201</v>
      </c>
      <c r="C11" s="12" t="s">
        <v>84</v>
      </c>
      <c r="D11" s="11" t="s">
        <v>85</v>
      </c>
      <c r="E11" s="48">
        <v>9.57</v>
      </c>
      <c r="F11" s="7"/>
      <c r="G11" t="e">
        <f>IF(#REF!=0,0,1)</f>
        <v>#REF!</v>
      </c>
      <c r="H11" t="e">
        <f>IF(#REF!=0,0,1)</f>
        <v>#REF!</v>
      </c>
      <c r="I11" t="e">
        <f>IF(#REF!=0,0,1)</f>
        <v>#REF!</v>
      </c>
      <c r="J11" t="e">
        <f>IF(#REF!=0,0,1)</f>
        <v>#REF!</v>
      </c>
      <c r="K11" t="e">
        <f>IF(#REF!=0,0,1)</f>
        <v>#REF!</v>
      </c>
      <c r="L11" t="e">
        <f>IF(#REF!=0,0,1)</f>
        <v>#REF!</v>
      </c>
      <c r="M11" t="e">
        <f>IF(#REF!=0,0,1)</f>
        <v>#REF!</v>
      </c>
      <c r="N11" t="e">
        <f>G11+H11+I11+J11+K11+L11+M11</f>
        <v>#REF!</v>
      </c>
      <c r="O11" s="56" t="s">
        <v>311</v>
      </c>
    </row>
    <row r="12" spans="1:16" ht="26.25" customHeight="1" x14ac:dyDescent="0.25">
      <c r="A12" s="89" t="s">
        <v>16</v>
      </c>
      <c r="B12" s="90"/>
      <c r="C12" s="90"/>
      <c r="D12" s="91"/>
      <c r="E12" s="53"/>
      <c r="F12" s="7"/>
      <c r="G12" t="e">
        <f>IF(#REF!=0,0,1)</f>
        <v>#REF!</v>
      </c>
      <c r="H12" t="e">
        <f>IF(#REF!=0,0,1)</f>
        <v>#REF!</v>
      </c>
      <c r="I12" t="e">
        <f>IF(#REF!=0,0,1)</f>
        <v>#REF!</v>
      </c>
      <c r="J12" t="e">
        <f>IF(#REF!=0,0,1)</f>
        <v>#REF!</v>
      </c>
      <c r="K12" t="e">
        <f>IF(#REF!=0,0,1)</f>
        <v>#REF!</v>
      </c>
      <c r="L12" t="e">
        <f>IF(#REF!=0,0,1)</f>
        <v>#REF!</v>
      </c>
      <c r="M12" t="e">
        <f>IF(#REF!=0,0,1)</f>
        <v>#REF!</v>
      </c>
      <c r="N12" t="e">
        <f t="shared" si="0"/>
        <v>#REF!</v>
      </c>
      <c r="O12" s="9"/>
    </row>
    <row r="13" spans="1:16" ht="32.25" hidden="1" customHeight="1" x14ac:dyDescent="0.25">
      <c r="A13" s="17">
        <v>1</v>
      </c>
      <c r="B13" s="11" t="s">
        <v>202</v>
      </c>
      <c r="C13" s="12" t="s">
        <v>203</v>
      </c>
      <c r="D13" s="11" t="s">
        <v>204</v>
      </c>
      <c r="E13" s="48" t="e">
        <f>(#REF!+#REF!+#REF!+#REF!+#REF!+#REF!+#REF!)/N13</f>
        <v>#REF!</v>
      </c>
      <c r="F13" s="7"/>
      <c r="G13" t="e">
        <f>IF(#REF!=0,0,1)</f>
        <v>#REF!</v>
      </c>
      <c r="H13" t="e">
        <f>IF(#REF!=0,0,1)</f>
        <v>#REF!</v>
      </c>
      <c r="I13" t="e">
        <f>IF(#REF!=0,0,1)</f>
        <v>#REF!</v>
      </c>
      <c r="J13" t="e">
        <f>IF(#REF!=0,0,1)</f>
        <v>#REF!</v>
      </c>
      <c r="K13" t="e">
        <f>IF(#REF!=0,0,1)</f>
        <v>#REF!</v>
      </c>
      <c r="L13" t="e">
        <f>IF(#REF!=0,0,1)</f>
        <v>#REF!</v>
      </c>
      <c r="M13" t="e">
        <f>IF(#REF!=0,0,1)</f>
        <v>#REF!</v>
      </c>
      <c r="N13" t="e">
        <f t="shared" si="0"/>
        <v>#REF!</v>
      </c>
      <c r="O13" s="9"/>
    </row>
    <row r="14" spans="1:16" ht="38.25" customHeight="1" x14ac:dyDescent="0.25">
      <c r="A14" s="17">
        <v>1</v>
      </c>
      <c r="B14" s="11" t="s">
        <v>205</v>
      </c>
      <c r="C14" s="12" t="s">
        <v>203</v>
      </c>
      <c r="D14" s="11" t="s">
        <v>206</v>
      </c>
      <c r="E14" s="48">
        <v>7.57</v>
      </c>
      <c r="F14" s="7"/>
      <c r="G14" t="e">
        <f>IF(#REF!=0,0,1)</f>
        <v>#REF!</v>
      </c>
      <c r="H14" t="e">
        <f>IF(#REF!=0,0,1)</f>
        <v>#REF!</v>
      </c>
      <c r="I14" t="e">
        <f>IF(#REF!=0,0,1)</f>
        <v>#REF!</v>
      </c>
      <c r="J14" t="e">
        <f>IF(#REF!=0,0,1)</f>
        <v>#REF!</v>
      </c>
      <c r="K14" t="e">
        <f>IF(#REF!=0,0,1)</f>
        <v>#REF!</v>
      </c>
      <c r="L14" t="e">
        <f>IF(#REF!=0,0,1)</f>
        <v>#REF!</v>
      </c>
      <c r="M14" t="e">
        <f>IF(#REF!=0,0,1)</f>
        <v>#REF!</v>
      </c>
      <c r="N14" t="e">
        <f t="shared" si="0"/>
        <v>#REF!</v>
      </c>
      <c r="O14" s="56" t="s">
        <v>313</v>
      </c>
    </row>
    <row r="15" spans="1:16" ht="38.25" customHeight="1" x14ac:dyDescent="0.25">
      <c r="A15" s="17">
        <v>2</v>
      </c>
      <c r="B15" s="11" t="s">
        <v>207</v>
      </c>
      <c r="C15" s="12" t="s">
        <v>181</v>
      </c>
      <c r="D15" s="12" t="s">
        <v>182</v>
      </c>
      <c r="E15" s="48">
        <v>7.43</v>
      </c>
      <c r="F15" s="7"/>
      <c r="G15" s="69" t="e">
        <f>IF(#REF!=0,0,1)</f>
        <v>#REF!</v>
      </c>
      <c r="H15" s="69" t="e">
        <f>IF(#REF!=0,0,1)</f>
        <v>#REF!</v>
      </c>
      <c r="I15" s="69" t="e">
        <f>IF(#REF!=0,0,1)</f>
        <v>#REF!</v>
      </c>
      <c r="J15" s="69" t="e">
        <f>IF(#REF!=0,0,1)</f>
        <v>#REF!</v>
      </c>
      <c r="K15" s="69" t="e">
        <f>IF(#REF!=0,0,1)</f>
        <v>#REF!</v>
      </c>
      <c r="L15" s="69" t="e">
        <f>IF(#REF!=0,0,1)</f>
        <v>#REF!</v>
      </c>
      <c r="M15" s="69" t="e">
        <f>IF(#REF!=0,0,1)</f>
        <v>#REF!</v>
      </c>
      <c r="N15" s="69" t="e">
        <f t="shared" si="0"/>
        <v>#REF!</v>
      </c>
      <c r="O15" s="56" t="s">
        <v>313</v>
      </c>
    </row>
    <row r="16" spans="1:16" ht="29.25" customHeight="1" x14ac:dyDescent="0.25">
      <c r="A16" s="100" t="s">
        <v>25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</row>
    <row r="17" spans="1:15" ht="36.75" customHeight="1" x14ac:dyDescent="0.25">
      <c r="A17" s="13">
        <v>1</v>
      </c>
      <c r="B17" s="11" t="s">
        <v>208</v>
      </c>
      <c r="C17" s="11" t="s">
        <v>209</v>
      </c>
      <c r="D17" s="11" t="s">
        <v>210</v>
      </c>
      <c r="E17" s="22">
        <v>9.7899999999999991</v>
      </c>
      <c r="F17" s="7"/>
      <c r="G17" t="e">
        <f>IF(#REF!=0,0,1)</f>
        <v>#REF!</v>
      </c>
      <c r="H17" t="e">
        <f>IF(#REF!=0,0,1)</f>
        <v>#REF!</v>
      </c>
      <c r="I17" t="e">
        <f>IF(#REF!=0,0,1)</f>
        <v>#REF!</v>
      </c>
      <c r="J17" t="e">
        <f>IF(#REF!=0,0,1)</f>
        <v>#REF!</v>
      </c>
      <c r="K17" t="e">
        <f>IF(#REF!=0,0,1)</f>
        <v>#REF!</v>
      </c>
      <c r="L17" t="e">
        <f>IF(#REF!=0,0,1)</f>
        <v>#REF!</v>
      </c>
      <c r="M17" t="e">
        <f>IF(#REF!=0,0,1)</f>
        <v>#REF!</v>
      </c>
      <c r="N17" t="e">
        <f t="shared" si="0"/>
        <v>#REF!</v>
      </c>
      <c r="O17" s="56" t="s">
        <v>311</v>
      </c>
    </row>
    <row r="18" spans="1:15" ht="57.75" customHeight="1" x14ac:dyDescent="0.25">
      <c r="A18" s="13">
        <v>2</v>
      </c>
      <c r="B18" s="11" t="s">
        <v>211</v>
      </c>
      <c r="C18" s="11" t="s">
        <v>184</v>
      </c>
      <c r="D18" s="12" t="s">
        <v>212</v>
      </c>
      <c r="E18" s="48">
        <v>8</v>
      </c>
      <c r="F18" s="7"/>
      <c r="G18" t="e">
        <f>IF(#REF!=0,0,1)</f>
        <v>#REF!</v>
      </c>
      <c r="H18" t="e">
        <f>IF(#REF!=0,0,1)</f>
        <v>#REF!</v>
      </c>
      <c r="I18" t="e">
        <f>IF(#REF!=0,0,1)</f>
        <v>#REF!</v>
      </c>
      <c r="J18" t="e">
        <f>IF(#REF!=0,0,1)</f>
        <v>#REF!</v>
      </c>
      <c r="K18" t="e">
        <f>IF(#REF!=0,0,1)</f>
        <v>#REF!</v>
      </c>
      <c r="L18" t="e">
        <f>IF(#REF!=0,0,1)</f>
        <v>#REF!</v>
      </c>
      <c r="M18" t="e">
        <f>IF(#REF!=0,0,1)</f>
        <v>#REF!</v>
      </c>
      <c r="N18" t="e">
        <f t="shared" si="0"/>
        <v>#REF!</v>
      </c>
      <c r="O18" s="56" t="s">
        <v>317</v>
      </c>
    </row>
    <row r="19" spans="1:15" ht="38.25" customHeight="1" x14ac:dyDescent="0.25">
      <c r="A19" s="13">
        <v>3</v>
      </c>
      <c r="B19" s="11" t="s">
        <v>213</v>
      </c>
      <c r="C19" s="11" t="s">
        <v>214</v>
      </c>
      <c r="D19" s="12"/>
      <c r="E19" s="48">
        <v>8.64</v>
      </c>
      <c r="F19" s="7"/>
      <c r="G19" t="e">
        <f>IF(#REF!=0,0,1)</f>
        <v>#REF!</v>
      </c>
      <c r="H19" t="e">
        <f>IF(#REF!=0,0,1)</f>
        <v>#REF!</v>
      </c>
      <c r="I19" t="e">
        <f>IF(#REF!=0,0,1)</f>
        <v>#REF!</v>
      </c>
      <c r="J19" t="e">
        <f>IF(#REF!=0,0,1)</f>
        <v>#REF!</v>
      </c>
      <c r="K19" t="e">
        <f>IF(#REF!=0,0,1)</f>
        <v>#REF!</v>
      </c>
      <c r="L19" t="e">
        <f>IF(#REF!=0,0,1)</f>
        <v>#REF!</v>
      </c>
      <c r="M19" t="e">
        <f>IF(#REF!=0,0,1)</f>
        <v>#REF!</v>
      </c>
      <c r="N19" t="e">
        <f t="shared" si="0"/>
        <v>#REF!</v>
      </c>
      <c r="O19" s="56" t="s">
        <v>312</v>
      </c>
    </row>
    <row r="22" spans="1:15" x14ac:dyDescent="0.25">
      <c r="B22" s="72"/>
      <c r="C22" s="72"/>
    </row>
  </sheetData>
  <mergeCells count="9">
    <mergeCell ref="A16:O16"/>
    <mergeCell ref="B22:C22"/>
    <mergeCell ref="A12:D12"/>
    <mergeCell ref="A6:D6"/>
    <mergeCell ref="E6:F6"/>
    <mergeCell ref="A1:O1"/>
    <mergeCell ref="A2:O2"/>
    <mergeCell ref="A3:O3"/>
    <mergeCell ref="A4:O4"/>
  </mergeCells>
  <pageMargins left="0.70866141732283472" right="0.31496062992125984" top="0.55118110236220474" bottom="0.5511811023622047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16"/>
  <sheetViews>
    <sheetView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T13" sqref="T13"/>
    </sheetView>
  </sheetViews>
  <sheetFormatPr defaultRowHeight="15" x14ac:dyDescent="0.25"/>
  <cols>
    <col min="1" max="1" width="3" bestFit="1" customWidth="1"/>
    <col min="2" max="2" width="19.140625" style="4" customWidth="1"/>
    <col min="3" max="3" width="27.85546875" style="1" customWidth="1"/>
    <col min="4" max="4" width="20.7109375" customWidth="1"/>
    <col min="5" max="5" width="6.140625" style="21" customWidth="1"/>
    <col min="6" max="6" width="5.5703125" style="2" hidden="1" customWidth="1"/>
    <col min="7" max="14" width="8.85546875" hidden="1" customWidth="1"/>
    <col min="15" max="15" width="10.28515625" style="24" customWidth="1"/>
  </cols>
  <sheetData>
    <row r="1" spans="1:16" ht="90.75" customHeight="1" x14ac:dyDescent="0.25">
      <c r="A1" s="113" t="s">
        <v>318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61"/>
    </row>
    <row r="2" spans="1:16" ht="25.5" customHeight="1" x14ac:dyDescent="0.25">
      <c r="A2" s="79" t="s">
        <v>320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60"/>
    </row>
    <row r="3" spans="1:16" s="16" customFormat="1" ht="25.5" customHeight="1" x14ac:dyDescent="0.25">
      <c r="A3" s="78" t="s">
        <v>128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59"/>
    </row>
    <row r="4" spans="1:16" s="1" customFormat="1" ht="25.5" customHeight="1" x14ac:dyDescent="0.25">
      <c r="A4" s="81" t="s">
        <v>129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58"/>
    </row>
    <row r="5" spans="1:16" ht="85.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G5" s="16"/>
      <c r="H5" s="16"/>
      <c r="I5" s="16"/>
      <c r="J5" s="16"/>
      <c r="K5" s="16"/>
      <c r="L5" s="16"/>
      <c r="M5" s="16"/>
      <c r="N5" s="16"/>
      <c r="O5" s="26" t="s">
        <v>126</v>
      </c>
      <c r="P5" s="16"/>
    </row>
    <row r="6" spans="1:16" ht="21" customHeight="1" x14ac:dyDescent="0.25">
      <c r="A6" s="89" t="s">
        <v>5</v>
      </c>
      <c r="B6" s="87"/>
      <c r="C6" s="87"/>
      <c r="D6" s="88"/>
      <c r="E6" s="76"/>
      <c r="F6" s="77"/>
      <c r="G6" s="1"/>
      <c r="H6" s="1"/>
      <c r="I6" s="1"/>
      <c r="J6" s="1"/>
      <c r="K6" s="1"/>
      <c r="L6" s="1"/>
      <c r="M6" s="1"/>
      <c r="N6" s="1"/>
      <c r="O6" s="27"/>
      <c r="P6" s="1"/>
    </row>
    <row r="7" spans="1:16" ht="33" customHeight="1" x14ac:dyDescent="0.25">
      <c r="A7" s="17">
        <v>1</v>
      </c>
      <c r="B7" s="11" t="s">
        <v>215</v>
      </c>
      <c r="C7" s="11" t="s">
        <v>77</v>
      </c>
      <c r="D7" s="11" t="s">
        <v>78</v>
      </c>
      <c r="E7" s="48">
        <v>9.57</v>
      </c>
      <c r="F7" s="7"/>
      <c r="G7" t="e">
        <f>IF(#REF!=0,0,1)</f>
        <v>#REF!</v>
      </c>
      <c r="H7" t="e">
        <f>IF(#REF!=0,0,1)</f>
        <v>#REF!</v>
      </c>
      <c r="I7" t="e">
        <f>IF(#REF!=0,0,1)</f>
        <v>#REF!</v>
      </c>
      <c r="J7" t="e">
        <f>IF(#REF!=0,0,1)</f>
        <v>#REF!</v>
      </c>
      <c r="K7" t="e">
        <f>IF(#REF!=0,0,1)</f>
        <v>#REF!</v>
      </c>
      <c r="L7" t="e">
        <f>IF(#REF!=0,0,1)</f>
        <v>#REF!</v>
      </c>
      <c r="M7" t="e">
        <f>IF(#REF!=0,0,1)</f>
        <v>#REF!</v>
      </c>
      <c r="N7" t="e">
        <f>G7+H7+I7+J7+K7+L7+M7</f>
        <v>#REF!</v>
      </c>
      <c r="O7" s="56" t="s">
        <v>311</v>
      </c>
    </row>
    <row r="8" spans="1:16" ht="33" customHeight="1" x14ac:dyDescent="0.25">
      <c r="A8" s="17">
        <v>2</v>
      </c>
      <c r="B8" s="11" t="s">
        <v>216</v>
      </c>
      <c r="C8" s="11" t="s">
        <v>77</v>
      </c>
      <c r="D8" s="11" t="s">
        <v>217</v>
      </c>
      <c r="E8" s="48">
        <v>9.5</v>
      </c>
      <c r="F8" s="7"/>
      <c r="G8" t="e">
        <f>IF(#REF!=0,0,1)</f>
        <v>#REF!</v>
      </c>
      <c r="H8" t="e">
        <f>IF(#REF!=0,0,1)</f>
        <v>#REF!</v>
      </c>
      <c r="I8" t="e">
        <f>IF(#REF!=0,0,1)</f>
        <v>#REF!</v>
      </c>
      <c r="J8" t="e">
        <f>IF(#REF!=0,0,1)</f>
        <v>#REF!</v>
      </c>
      <c r="K8" t="e">
        <f>IF(#REF!=0,0,1)</f>
        <v>#REF!</v>
      </c>
      <c r="L8" t="e">
        <f>IF(#REF!=0,0,1)</f>
        <v>#REF!</v>
      </c>
      <c r="M8" t="e">
        <f>IF(#REF!=0,0,1)</f>
        <v>#REF!</v>
      </c>
      <c r="N8" t="e">
        <f t="shared" ref="N8:N13" si="0">G8+H8+I8+J8+K8+L8+M8</f>
        <v>#REF!</v>
      </c>
      <c r="O8" s="56" t="s">
        <v>312</v>
      </c>
    </row>
    <row r="9" spans="1:16" ht="36" customHeight="1" x14ac:dyDescent="0.25">
      <c r="A9" s="17">
        <v>3</v>
      </c>
      <c r="B9" s="12" t="s">
        <v>218</v>
      </c>
      <c r="C9" s="12" t="s">
        <v>219</v>
      </c>
      <c r="D9" s="12" t="s">
        <v>217</v>
      </c>
      <c r="E9" s="48">
        <v>8.43</v>
      </c>
      <c r="F9" s="7"/>
      <c r="G9" t="e">
        <f>IF(#REF!=0,0,1)</f>
        <v>#REF!</v>
      </c>
      <c r="H9" t="e">
        <f>IF(#REF!=0,0,1)</f>
        <v>#REF!</v>
      </c>
      <c r="I9" t="e">
        <f>IF(#REF!=0,0,1)</f>
        <v>#REF!</v>
      </c>
      <c r="J9" t="e">
        <f>IF(#REF!=0,0,1)</f>
        <v>#REF!</v>
      </c>
      <c r="K9" t="e">
        <f>IF(#REF!=0,0,1)</f>
        <v>#REF!</v>
      </c>
      <c r="L9" t="e">
        <f>IF(#REF!=0,0,1)</f>
        <v>#REF!</v>
      </c>
      <c r="M9" t="e">
        <f>IF(#REF!=0,0,1)</f>
        <v>#REF!</v>
      </c>
      <c r="N9" t="e">
        <f t="shared" si="0"/>
        <v>#REF!</v>
      </c>
      <c r="O9" s="56" t="s">
        <v>313</v>
      </c>
    </row>
    <row r="10" spans="1:16" ht="21" customHeight="1" x14ac:dyDescent="0.25">
      <c r="A10" s="89" t="s">
        <v>16</v>
      </c>
      <c r="B10" s="90"/>
      <c r="C10" s="90"/>
      <c r="D10" s="91"/>
      <c r="E10" s="53"/>
      <c r="F10" s="7"/>
      <c r="G10" t="e">
        <f>IF(#REF!=0,0,1)</f>
        <v>#REF!</v>
      </c>
      <c r="H10" t="e">
        <f>IF(#REF!=0,0,1)</f>
        <v>#REF!</v>
      </c>
      <c r="I10" t="e">
        <f>IF(#REF!=0,0,1)</f>
        <v>#REF!</v>
      </c>
      <c r="J10" t="e">
        <f>IF(#REF!=0,0,1)</f>
        <v>#REF!</v>
      </c>
      <c r="K10" t="e">
        <f>IF(#REF!=0,0,1)</f>
        <v>#REF!</v>
      </c>
      <c r="L10" t="e">
        <f>IF(#REF!=0,0,1)</f>
        <v>#REF!</v>
      </c>
      <c r="M10" t="e">
        <f>IF(#REF!=0,0,1)</f>
        <v>#REF!</v>
      </c>
      <c r="N10" t="e">
        <f t="shared" si="0"/>
        <v>#REF!</v>
      </c>
      <c r="O10" s="9"/>
    </row>
    <row r="11" spans="1:16" ht="41.25" customHeight="1" x14ac:dyDescent="0.25">
      <c r="A11" s="17">
        <v>1</v>
      </c>
      <c r="B11" s="12" t="s">
        <v>220</v>
      </c>
      <c r="C11" s="11" t="s">
        <v>221</v>
      </c>
      <c r="D11" s="11" t="s">
        <v>222</v>
      </c>
      <c r="E11" s="48">
        <v>9.43</v>
      </c>
      <c r="F11" s="7"/>
      <c r="G11" t="e">
        <f>IF(#REF!=0,0,1)</f>
        <v>#REF!</v>
      </c>
      <c r="H11" t="e">
        <f>IF(#REF!=0,0,1)</f>
        <v>#REF!</v>
      </c>
      <c r="I11" t="e">
        <f>IF(#REF!=0,0,1)</f>
        <v>#REF!</v>
      </c>
      <c r="J11" t="e">
        <f>IF(#REF!=0,0,1)</f>
        <v>#REF!</v>
      </c>
      <c r="K11" t="e">
        <f>IF(#REF!=0,0,1)</f>
        <v>#REF!</v>
      </c>
      <c r="L11" t="e">
        <f>IF(#REF!=0,0,1)</f>
        <v>#REF!</v>
      </c>
      <c r="M11" t="e">
        <f>IF(#REF!=0,0,1)</f>
        <v>#REF!</v>
      </c>
      <c r="N11" t="e">
        <f t="shared" si="0"/>
        <v>#REF!</v>
      </c>
      <c r="O11" s="56" t="s">
        <v>311</v>
      </c>
    </row>
    <row r="12" spans="1:16" ht="24" customHeight="1" x14ac:dyDescent="0.25">
      <c r="A12" s="101" t="s">
        <v>115</v>
      </c>
      <c r="B12" s="104"/>
      <c r="C12" s="104"/>
      <c r="D12" s="105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3"/>
    </row>
    <row r="13" spans="1:16" ht="36.75" customHeight="1" x14ac:dyDescent="0.25">
      <c r="A13" s="17">
        <v>1</v>
      </c>
      <c r="B13" s="11" t="s">
        <v>223</v>
      </c>
      <c r="C13" s="11" t="s">
        <v>108</v>
      </c>
      <c r="D13" s="11" t="s">
        <v>224</v>
      </c>
      <c r="E13" s="48">
        <v>9.93</v>
      </c>
      <c r="F13" s="7"/>
      <c r="G13" t="e">
        <f>IF(#REF!=0,0,1)</f>
        <v>#REF!</v>
      </c>
      <c r="H13" t="e">
        <f>IF(#REF!=0,0,1)</f>
        <v>#REF!</v>
      </c>
      <c r="I13" t="e">
        <f>IF(#REF!=0,0,1)</f>
        <v>#REF!</v>
      </c>
      <c r="J13" t="e">
        <f>IF(#REF!=0,0,1)</f>
        <v>#REF!</v>
      </c>
      <c r="K13" t="e">
        <f>IF(#REF!=0,0,1)</f>
        <v>#REF!</v>
      </c>
      <c r="L13" t="e">
        <f>IF(#REF!=0,0,1)</f>
        <v>#REF!</v>
      </c>
      <c r="M13" t="e">
        <f>IF(#REF!=0,0,1)</f>
        <v>#REF!</v>
      </c>
      <c r="N13" t="e">
        <f t="shared" si="0"/>
        <v>#REF!</v>
      </c>
      <c r="O13" s="56" t="s">
        <v>311</v>
      </c>
    </row>
    <row r="16" spans="1:16" x14ac:dyDescent="0.25">
      <c r="B16" s="72"/>
      <c r="C16" s="72"/>
    </row>
  </sheetData>
  <mergeCells count="10">
    <mergeCell ref="A1:O1"/>
    <mergeCell ref="A10:D10"/>
    <mergeCell ref="B16:C16"/>
    <mergeCell ref="E12:O12"/>
    <mergeCell ref="A12:D12"/>
    <mergeCell ref="A6:D6"/>
    <mergeCell ref="E6:F6"/>
    <mergeCell ref="A4:O4"/>
    <mergeCell ref="A3:O3"/>
    <mergeCell ref="A2:O2"/>
  </mergeCells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14"/>
  <sheetViews>
    <sheetView workbookViewId="0">
      <pane xSplit="4" ySplit="3" topLeftCell="E4" activePane="bottomRight" state="frozen"/>
      <selection pane="topRight" activeCell="E1" sqref="E1"/>
      <selection pane="bottomLeft" activeCell="A3" sqref="A3"/>
      <selection pane="bottomRight" sqref="A1:O1"/>
    </sheetView>
  </sheetViews>
  <sheetFormatPr defaultRowHeight="15" x14ac:dyDescent="0.25"/>
  <cols>
    <col min="1" max="1" width="3" bestFit="1" customWidth="1"/>
    <col min="2" max="2" width="19.140625" style="4" customWidth="1"/>
    <col min="3" max="3" width="28.7109375" style="1" customWidth="1"/>
    <col min="4" max="4" width="20.7109375" customWidth="1"/>
    <col min="5" max="5" width="7.140625" style="21" customWidth="1"/>
    <col min="6" max="6" width="5.5703125" style="2" hidden="1" customWidth="1"/>
    <col min="7" max="13" width="8.85546875" hidden="1" customWidth="1"/>
    <col min="14" max="14" width="9.28515625" hidden="1" customWidth="1"/>
    <col min="15" max="15" width="8.85546875" style="24"/>
  </cols>
  <sheetData>
    <row r="1" spans="1:16" ht="90" customHeight="1" x14ac:dyDescent="0.25">
      <c r="A1" s="70" t="s">
        <v>321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61"/>
    </row>
    <row r="2" spans="1:16" ht="25.5" customHeight="1" x14ac:dyDescent="0.25">
      <c r="A2" s="79" t="s">
        <v>320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60"/>
    </row>
    <row r="3" spans="1:16" s="16" customFormat="1" ht="25.5" customHeight="1" x14ac:dyDescent="0.25">
      <c r="A3" s="78" t="s">
        <v>128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59"/>
    </row>
    <row r="4" spans="1:16" s="1" customFormat="1" ht="25.5" customHeight="1" x14ac:dyDescent="0.25">
      <c r="A4" s="81" t="s">
        <v>225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58"/>
    </row>
    <row r="5" spans="1:16" ht="85.5" customHeight="1" x14ac:dyDescent="0.25">
      <c r="A5" s="43" t="s">
        <v>0</v>
      </c>
      <c r="B5" s="43" t="s">
        <v>1</v>
      </c>
      <c r="C5" s="43" t="s">
        <v>2</v>
      </c>
      <c r="D5" s="43" t="s">
        <v>3</v>
      </c>
      <c r="E5" s="44" t="s">
        <v>4</v>
      </c>
      <c r="F5" s="45"/>
      <c r="G5" s="16"/>
      <c r="H5" s="16"/>
      <c r="I5" s="16"/>
      <c r="J5" s="16"/>
      <c r="K5" s="16"/>
      <c r="L5" s="16"/>
      <c r="M5" s="16"/>
      <c r="N5" s="16"/>
      <c r="O5" s="46" t="s">
        <v>126</v>
      </c>
      <c r="P5" s="16"/>
    </row>
    <row r="6" spans="1:16" ht="21" customHeight="1" x14ac:dyDescent="0.25">
      <c r="A6" s="98" t="s">
        <v>5</v>
      </c>
      <c r="B6" s="98"/>
      <c r="C6" s="98"/>
      <c r="D6" s="98"/>
      <c r="E6" s="106"/>
      <c r="F6" s="106"/>
      <c r="G6" s="5"/>
      <c r="H6" s="5"/>
      <c r="I6" s="5"/>
      <c r="J6" s="5"/>
      <c r="K6" s="5"/>
      <c r="L6" s="5"/>
      <c r="M6" s="5"/>
      <c r="N6" s="5"/>
      <c r="O6" s="8"/>
      <c r="P6" s="1"/>
    </row>
    <row r="7" spans="1:16" ht="33" customHeight="1" x14ac:dyDescent="0.25">
      <c r="A7" s="13">
        <v>1</v>
      </c>
      <c r="B7" s="11" t="s">
        <v>226</v>
      </c>
      <c r="C7" s="11" t="s">
        <v>227</v>
      </c>
      <c r="D7" s="11" t="s">
        <v>228</v>
      </c>
      <c r="E7" s="48">
        <v>8.43</v>
      </c>
      <c r="F7" s="39"/>
      <c r="G7" s="6" t="e">
        <f>IF(#REF!=0,0,1)</f>
        <v>#REF!</v>
      </c>
      <c r="H7" s="6" t="e">
        <f>IF(#REF!=0,0,1)</f>
        <v>#REF!</v>
      </c>
      <c r="I7" s="6" t="e">
        <f>IF(#REF!=0,0,1)</f>
        <v>#REF!</v>
      </c>
      <c r="J7" s="6" t="e">
        <f>IF(#REF!=0,0,1)</f>
        <v>#REF!</v>
      </c>
      <c r="K7" s="6" t="e">
        <f>IF(#REF!=0,0,1)</f>
        <v>#REF!</v>
      </c>
      <c r="L7" s="6" t="e">
        <f>IF(#REF!=0,0,1)</f>
        <v>#REF!</v>
      </c>
      <c r="M7" s="6" t="e">
        <f>IF(#REF!=0,0,1)</f>
        <v>#REF!</v>
      </c>
      <c r="N7" s="6" t="e">
        <f>G7+H7+I7+J7+K7+L7+M7</f>
        <v>#REF!</v>
      </c>
      <c r="O7" s="56" t="s">
        <v>317</v>
      </c>
    </row>
    <row r="8" spans="1:16" ht="21" customHeight="1" x14ac:dyDescent="0.25">
      <c r="A8" s="98" t="s">
        <v>21</v>
      </c>
      <c r="B8" s="98"/>
      <c r="C8" s="98"/>
      <c r="D8" s="98"/>
      <c r="E8" s="54"/>
      <c r="F8" s="39"/>
      <c r="G8" s="6" t="e">
        <f>IF(#REF!=0,0,1)</f>
        <v>#REF!</v>
      </c>
      <c r="H8" s="6" t="e">
        <f>IF(#REF!=0,0,1)</f>
        <v>#REF!</v>
      </c>
      <c r="I8" s="6" t="e">
        <f>IF(#REF!=0,0,1)</f>
        <v>#REF!</v>
      </c>
      <c r="J8" s="6" t="e">
        <f>IF(#REF!=0,0,1)</f>
        <v>#REF!</v>
      </c>
      <c r="K8" s="6" t="e">
        <f>IF(#REF!=0,0,1)</f>
        <v>#REF!</v>
      </c>
      <c r="L8" s="6" t="e">
        <f>IF(#REF!=0,0,1)</f>
        <v>#REF!</v>
      </c>
      <c r="M8" s="6" t="e">
        <f>IF(#REF!=0,0,1)</f>
        <v>#REF!</v>
      </c>
      <c r="N8" s="6" t="e">
        <f>G8+H8+I8+J8+K8+L8+M8</f>
        <v>#REF!</v>
      </c>
      <c r="O8" s="9"/>
    </row>
    <row r="9" spans="1:16" ht="41.25" customHeight="1" x14ac:dyDescent="0.25">
      <c r="A9" s="13">
        <v>1</v>
      </c>
      <c r="B9" s="12" t="s">
        <v>229</v>
      </c>
      <c r="C9" s="11" t="s">
        <v>108</v>
      </c>
      <c r="D9" s="11" t="s">
        <v>230</v>
      </c>
      <c r="E9" s="48">
        <v>8.64</v>
      </c>
      <c r="F9" s="39"/>
      <c r="G9" s="6" t="e">
        <f>IF(#REF!=0,0,1)</f>
        <v>#REF!</v>
      </c>
      <c r="H9" s="6" t="e">
        <f>IF(#REF!=0,0,1)</f>
        <v>#REF!</v>
      </c>
      <c r="I9" s="6" t="e">
        <f>IF(#REF!=0,0,1)</f>
        <v>#REF!</v>
      </c>
      <c r="J9" s="6" t="e">
        <f>IF(#REF!=0,0,1)</f>
        <v>#REF!</v>
      </c>
      <c r="K9" s="6" t="e">
        <f>IF(#REF!=0,0,1)</f>
        <v>#REF!</v>
      </c>
      <c r="L9" s="6" t="e">
        <f>IF(#REF!=0,0,1)</f>
        <v>#REF!</v>
      </c>
      <c r="M9" s="6" t="e">
        <f>IF(#REF!=0,0,1)</f>
        <v>#REF!</v>
      </c>
      <c r="N9" s="6" t="e">
        <f>G9+H9+I9+J9+K9+L9+M9</f>
        <v>#REF!</v>
      </c>
      <c r="O9" s="56" t="s">
        <v>317</v>
      </c>
    </row>
    <row r="10" spans="1:16" ht="24" customHeight="1" x14ac:dyDescent="0.25">
      <c r="A10" s="100" t="s">
        <v>115</v>
      </c>
      <c r="B10" s="100"/>
      <c r="C10" s="100"/>
      <c r="D10" s="100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</row>
    <row r="11" spans="1:16" ht="39" customHeight="1" x14ac:dyDescent="0.25">
      <c r="A11" s="13">
        <v>1</v>
      </c>
      <c r="B11" s="11" t="s">
        <v>231</v>
      </c>
      <c r="C11" s="12" t="s">
        <v>108</v>
      </c>
      <c r="D11" s="11" t="s">
        <v>232</v>
      </c>
      <c r="E11" s="48">
        <v>8.64</v>
      </c>
      <c r="F11" s="39"/>
      <c r="G11" s="6" t="e">
        <f>IF(#REF!=0,0,1)</f>
        <v>#REF!</v>
      </c>
      <c r="H11" s="6" t="e">
        <f>IF(#REF!=0,0,1)</f>
        <v>#REF!</v>
      </c>
      <c r="I11" s="6" t="e">
        <f>IF(#REF!=0,0,1)</f>
        <v>#REF!</v>
      </c>
      <c r="J11" s="6" t="e">
        <f>IF(#REF!=0,0,1)</f>
        <v>#REF!</v>
      </c>
      <c r="K11" s="6" t="e">
        <f>IF(#REF!=0,0,1)</f>
        <v>#REF!</v>
      </c>
      <c r="L11" s="6" t="e">
        <f>IF(#REF!=0,0,1)</f>
        <v>#REF!</v>
      </c>
      <c r="M11" s="6" t="e">
        <f>IF(#REF!=0,0,1)</f>
        <v>#REF!</v>
      </c>
      <c r="N11" s="6" t="e">
        <f>G11+H11+I11+J11+K11+L11+M11</f>
        <v>#REF!</v>
      </c>
      <c r="O11" s="56" t="s">
        <v>317</v>
      </c>
    </row>
    <row r="13" spans="1:16" ht="21" customHeight="1" x14ac:dyDescent="0.25"/>
    <row r="14" spans="1:16" x14ac:dyDescent="0.25">
      <c r="B14" s="72"/>
      <c r="C14" s="72"/>
    </row>
  </sheetData>
  <mergeCells count="10">
    <mergeCell ref="A8:D8"/>
    <mergeCell ref="A10:D10"/>
    <mergeCell ref="E10:O10"/>
    <mergeCell ref="B14:C14"/>
    <mergeCell ref="A6:D6"/>
    <mergeCell ref="E6:F6"/>
    <mergeCell ref="A1:O1"/>
    <mergeCell ref="A2:O2"/>
    <mergeCell ref="A3:O3"/>
    <mergeCell ref="A4:O4"/>
  </mergeCells>
  <pageMargins left="0.70866141732283472" right="0.31496062992125984" top="0.74803149606299213" bottom="0.35433070866141736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N41"/>
  <sheetViews>
    <sheetView zoomScaleNormal="100" workbookViewId="0">
      <pane xSplit="4" ySplit="4" topLeftCell="E11" activePane="bottomRight" state="frozen"/>
      <selection pane="topRight" activeCell="E1" sqref="E1"/>
      <selection pane="bottomLeft" activeCell="A3" sqref="A3"/>
      <selection pane="bottomRight" activeCell="U9" sqref="U9"/>
    </sheetView>
  </sheetViews>
  <sheetFormatPr defaultRowHeight="15" x14ac:dyDescent="0.25"/>
  <cols>
    <col min="1" max="1" width="3" bestFit="1" customWidth="1"/>
    <col min="2" max="2" width="16.7109375" style="4" customWidth="1"/>
    <col min="3" max="3" width="29.28515625" style="1" customWidth="1"/>
    <col min="4" max="4" width="19.140625" customWidth="1"/>
    <col min="5" max="5" width="7.42578125" style="21" customWidth="1"/>
    <col min="6" max="6" width="7.7109375" style="2" hidden="1" customWidth="1"/>
    <col min="7" max="14" width="8.85546875" hidden="1" customWidth="1"/>
    <col min="15" max="15" width="11.140625" style="24" customWidth="1"/>
  </cols>
  <sheetData>
    <row r="1" spans="1:222" ht="90.75" customHeight="1" x14ac:dyDescent="0.25">
      <c r="A1" s="70" t="s">
        <v>318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61"/>
    </row>
    <row r="2" spans="1:222" ht="27.75" customHeight="1" x14ac:dyDescent="0.25">
      <c r="A2" s="79" t="s">
        <v>320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60"/>
    </row>
    <row r="3" spans="1:222" ht="27" customHeight="1" x14ac:dyDescent="0.25">
      <c r="A3" s="78" t="s">
        <v>128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59"/>
    </row>
    <row r="4" spans="1:222" s="16" customFormat="1" ht="24" customHeight="1" x14ac:dyDescent="0.25">
      <c r="A4" s="81" t="s">
        <v>151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58"/>
    </row>
    <row r="5" spans="1:222" s="1" customFormat="1" ht="90.7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4" t="s">
        <v>307</v>
      </c>
      <c r="G5" s="16"/>
      <c r="H5" s="16"/>
      <c r="I5" s="16"/>
      <c r="J5" s="16"/>
      <c r="K5" s="16"/>
      <c r="L5" s="16"/>
      <c r="M5" s="16"/>
      <c r="N5" s="16"/>
      <c r="O5" s="26" t="s">
        <v>126</v>
      </c>
      <c r="P5" s="16"/>
    </row>
    <row r="6" spans="1:222" ht="24" customHeight="1" x14ac:dyDescent="0.25">
      <c r="A6" s="108" t="s">
        <v>5</v>
      </c>
      <c r="B6" s="82"/>
      <c r="C6" s="82"/>
      <c r="D6" s="83"/>
      <c r="E6" s="109"/>
      <c r="F6" s="110"/>
      <c r="G6" s="1"/>
      <c r="H6" s="1"/>
      <c r="I6" s="1"/>
      <c r="J6" s="1"/>
      <c r="K6" s="1"/>
      <c r="L6" s="1"/>
      <c r="M6" s="1"/>
      <c r="N6" s="1"/>
      <c r="O6" s="40"/>
      <c r="P6" s="1"/>
    </row>
    <row r="7" spans="1:222" s="6" customFormat="1" ht="31.5" customHeight="1" x14ac:dyDescent="0.25">
      <c r="A7" s="13">
        <v>1</v>
      </c>
      <c r="B7" s="12" t="s">
        <v>152</v>
      </c>
      <c r="C7" s="12" t="s">
        <v>153</v>
      </c>
      <c r="D7" s="12" t="s">
        <v>154</v>
      </c>
      <c r="E7" s="112">
        <v>7.86</v>
      </c>
      <c r="F7" s="39"/>
      <c r="G7" s="6" t="e">
        <f>IF(#REF!=0,0,1)</f>
        <v>#REF!</v>
      </c>
      <c r="H7" s="6" t="e">
        <f>IF(#REF!=0,0,1)</f>
        <v>#REF!</v>
      </c>
      <c r="I7" s="6" t="e">
        <f>IF(#REF!=0,0,1)</f>
        <v>#REF!</v>
      </c>
      <c r="J7" s="6" t="e">
        <f>IF(#REF!=0,0,1)</f>
        <v>#REF!</v>
      </c>
      <c r="K7" s="6" t="e">
        <f>IF(#REF!=0,0,1)</f>
        <v>#REF!</v>
      </c>
      <c r="L7" s="6" t="e">
        <f>IF(#REF!=0,0,1)</f>
        <v>#REF!</v>
      </c>
      <c r="M7" s="6" t="e">
        <f>IF(#REF!=0,0,1)</f>
        <v>#REF!</v>
      </c>
      <c r="N7" s="6" t="e">
        <f>G7+H7+I7+J7+K7+L7+M7</f>
        <v>#REF!</v>
      </c>
      <c r="O7" s="56" t="s">
        <v>313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</row>
    <row r="8" spans="1:222" s="6" customFormat="1" ht="31.5" customHeight="1" x14ac:dyDescent="0.25">
      <c r="A8" s="13">
        <v>2</v>
      </c>
      <c r="B8" s="12" t="s">
        <v>155</v>
      </c>
      <c r="C8" s="12" t="s">
        <v>156</v>
      </c>
      <c r="D8" s="12" t="s">
        <v>157</v>
      </c>
      <c r="E8" s="112">
        <v>9.5</v>
      </c>
      <c r="F8" s="39"/>
      <c r="G8" s="6" t="e">
        <f>IF(#REF!=0,0,1)</f>
        <v>#REF!</v>
      </c>
      <c r="H8" s="6" t="e">
        <f>IF(#REF!=0,0,1)</f>
        <v>#REF!</v>
      </c>
      <c r="I8" s="6" t="e">
        <f>IF(#REF!=0,0,1)</f>
        <v>#REF!</v>
      </c>
      <c r="J8" s="6" t="e">
        <f>IF(#REF!=0,0,1)</f>
        <v>#REF!</v>
      </c>
      <c r="K8" s="6" t="e">
        <f>IF(#REF!=0,0,1)</f>
        <v>#REF!</v>
      </c>
      <c r="L8" s="6" t="e">
        <f>IF(#REF!=0,0,1)</f>
        <v>#REF!</v>
      </c>
      <c r="M8" s="6" t="e">
        <f>IF(#REF!=0,0,1)</f>
        <v>#REF!</v>
      </c>
      <c r="N8" s="6" t="e">
        <f t="shared" ref="N8:N22" si="0">G8+H8+I8+J8+K8+L8+M8</f>
        <v>#REF!</v>
      </c>
      <c r="O8" s="56" t="s">
        <v>311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</row>
    <row r="9" spans="1:222" s="6" customFormat="1" ht="31.5" customHeight="1" x14ac:dyDescent="0.25">
      <c r="A9" s="13">
        <v>3</v>
      </c>
      <c r="B9" s="11" t="s">
        <v>158</v>
      </c>
      <c r="C9" s="11" t="s">
        <v>80</v>
      </c>
      <c r="D9" s="11" t="s">
        <v>159</v>
      </c>
      <c r="E9" s="112">
        <v>8.57</v>
      </c>
      <c r="F9" s="39"/>
      <c r="G9" s="6" t="e">
        <f>IF(#REF!=0,0,1)</f>
        <v>#REF!</v>
      </c>
      <c r="H9" s="6" t="e">
        <f>IF(#REF!=0,0,1)</f>
        <v>#REF!</v>
      </c>
      <c r="I9" s="6" t="e">
        <f>IF(#REF!=0,0,1)</f>
        <v>#REF!</v>
      </c>
      <c r="J9" s="6" t="e">
        <f>IF(#REF!=0,0,1)</f>
        <v>#REF!</v>
      </c>
      <c r="K9" s="6" t="e">
        <f>IF(#REF!=0,0,1)</f>
        <v>#REF!</v>
      </c>
      <c r="L9" s="6" t="e">
        <f>IF(#REF!=0,0,1)</f>
        <v>#REF!</v>
      </c>
      <c r="M9" s="6" t="e">
        <f>IF(#REF!=0,0,1)</f>
        <v>#REF!</v>
      </c>
      <c r="N9" s="6" t="e">
        <f>G9+H9+I9+J9+K9+L9+M9</f>
        <v>#REF!</v>
      </c>
      <c r="O9" s="56" t="s">
        <v>317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</row>
    <row r="10" spans="1:222" s="6" customFormat="1" ht="38.450000000000003" customHeight="1" x14ac:dyDescent="0.25">
      <c r="A10" s="13">
        <v>4</v>
      </c>
      <c r="B10" s="11" t="s">
        <v>160</v>
      </c>
      <c r="C10" s="11" t="s">
        <v>161</v>
      </c>
      <c r="D10" s="11" t="s">
        <v>162</v>
      </c>
      <c r="E10" s="112">
        <v>8.7100000000000009</v>
      </c>
      <c r="F10" s="39"/>
      <c r="G10" s="6" t="e">
        <f>IF(#REF!=0,0,1)</f>
        <v>#REF!</v>
      </c>
      <c r="H10" s="6" t="e">
        <f>IF(#REF!=0,0,1)</f>
        <v>#REF!</v>
      </c>
      <c r="I10" s="6" t="e">
        <f>IF(#REF!=0,0,1)</f>
        <v>#REF!</v>
      </c>
      <c r="J10" s="6" t="e">
        <f>IF(#REF!=0,0,1)</f>
        <v>#REF!</v>
      </c>
      <c r="K10" s="6" t="e">
        <f>IF(#REF!=0,0,1)</f>
        <v>#REF!</v>
      </c>
      <c r="L10" s="6" t="e">
        <f>IF(#REF!=0,0,1)</f>
        <v>#REF!</v>
      </c>
      <c r="M10" s="6" t="e">
        <f>IF(#REF!=0,0,1)</f>
        <v>#REF!</v>
      </c>
      <c r="N10" s="6" t="e">
        <f t="shared" ref="N10" si="1">G10+H10+I10+J10+K10+L10+M10</f>
        <v>#REF!</v>
      </c>
      <c r="O10" s="56" t="s">
        <v>312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</row>
    <row r="11" spans="1:222" s="6" customFormat="1" ht="31.5" customHeight="1" x14ac:dyDescent="0.25">
      <c r="A11" s="13">
        <v>5</v>
      </c>
      <c r="B11" s="11" t="s">
        <v>163</v>
      </c>
      <c r="C11" s="12" t="s">
        <v>164</v>
      </c>
      <c r="D11" s="11" t="s">
        <v>165</v>
      </c>
      <c r="E11" s="112">
        <v>7.71</v>
      </c>
      <c r="F11" s="39"/>
      <c r="G11" s="6" t="e">
        <f>IF(#REF!=0,0,1)</f>
        <v>#REF!</v>
      </c>
      <c r="H11" s="6" t="e">
        <f>IF(#REF!=0,0,1)</f>
        <v>#REF!</v>
      </c>
      <c r="I11" s="6" t="e">
        <f>IF(#REF!=0,0,1)</f>
        <v>#REF!</v>
      </c>
      <c r="J11" s="6" t="e">
        <f>IF(#REF!=0,0,1)</f>
        <v>#REF!</v>
      </c>
      <c r="K11" s="6" t="e">
        <f>IF(#REF!=0,0,1)</f>
        <v>#REF!</v>
      </c>
      <c r="L11" s="6" t="e">
        <f>IF(#REF!=0,0,1)</f>
        <v>#REF!</v>
      </c>
      <c r="M11" s="6" t="e">
        <f>IF(#REF!=0,0,1)</f>
        <v>#REF!</v>
      </c>
      <c r="N11" s="6" t="e">
        <f>G11+H11+I11+J11+K11+L11+M11</f>
        <v>#REF!</v>
      </c>
      <c r="O11" s="56" t="s">
        <v>310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</row>
    <row r="12" spans="1:222" s="6" customFormat="1" ht="31.5" customHeight="1" x14ac:dyDescent="0.25">
      <c r="A12" s="13">
        <v>6</v>
      </c>
      <c r="B12" s="11" t="s">
        <v>166</v>
      </c>
      <c r="C12" s="12" t="s">
        <v>167</v>
      </c>
      <c r="D12" s="11" t="s">
        <v>168</v>
      </c>
      <c r="E12" s="112">
        <v>8.2100000000000009</v>
      </c>
      <c r="F12" s="39"/>
      <c r="G12" s="6" t="e">
        <f>IF(#REF!=0,0,1)</f>
        <v>#REF!</v>
      </c>
      <c r="H12" s="6" t="e">
        <f>IF(#REF!=0,0,1)</f>
        <v>#REF!</v>
      </c>
      <c r="I12" s="6" t="e">
        <f>IF(#REF!=0,0,1)</f>
        <v>#REF!</v>
      </c>
      <c r="J12" s="6" t="e">
        <f>IF(#REF!=0,0,1)</f>
        <v>#REF!</v>
      </c>
      <c r="K12" s="6" t="e">
        <f>IF(#REF!=0,0,1)</f>
        <v>#REF!</v>
      </c>
      <c r="L12" s="6" t="e">
        <f>IF(#REF!=0,0,1)</f>
        <v>#REF!</v>
      </c>
      <c r="M12" s="6" t="e">
        <f>IF(#REF!=0,0,1)</f>
        <v>#REF!</v>
      </c>
      <c r="N12" s="6" t="e">
        <f t="shared" ref="N12" si="2">G12+H12+I12+J12+K12+L12+M12</f>
        <v>#REF!</v>
      </c>
      <c r="O12" s="56" t="s">
        <v>317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</row>
    <row r="13" spans="1:222" ht="24" customHeight="1" x14ac:dyDescent="0.25">
      <c r="A13" s="73" t="s">
        <v>16</v>
      </c>
      <c r="B13" s="82"/>
      <c r="C13" s="82"/>
      <c r="D13" s="83"/>
      <c r="E13" s="53"/>
      <c r="F13" s="7"/>
      <c r="O13" s="9"/>
    </row>
    <row r="14" spans="1:222" ht="27" customHeight="1" x14ac:dyDescent="0.25">
      <c r="A14" s="17">
        <v>1</v>
      </c>
      <c r="B14" s="12" t="s">
        <v>169</v>
      </c>
      <c r="C14" s="12" t="s">
        <v>156</v>
      </c>
      <c r="D14" s="12" t="s">
        <v>157</v>
      </c>
      <c r="E14" s="112">
        <v>8.93</v>
      </c>
      <c r="F14" s="7"/>
      <c r="G14" t="e">
        <f>IF(#REF!=0,0,1)</f>
        <v>#REF!</v>
      </c>
      <c r="H14" t="e">
        <f>IF(#REF!=0,0,1)</f>
        <v>#REF!</v>
      </c>
      <c r="I14" t="e">
        <f>IF(#REF!=0,0,1)</f>
        <v>#REF!</v>
      </c>
      <c r="J14" t="e">
        <f>IF(#REF!=0,0,1)</f>
        <v>#REF!</v>
      </c>
      <c r="K14" t="e">
        <f>IF(#REF!=0,0,1)</f>
        <v>#REF!</v>
      </c>
      <c r="L14" t="e">
        <f>IF(#REF!=0,0,1)</f>
        <v>#REF!</v>
      </c>
      <c r="M14" t="e">
        <f>IF(#REF!=0,0,1)</f>
        <v>#REF!</v>
      </c>
      <c r="N14" t="e">
        <f t="shared" si="0"/>
        <v>#REF!</v>
      </c>
      <c r="O14" s="56" t="s">
        <v>317</v>
      </c>
      <c r="P14" s="25"/>
    </row>
    <row r="15" spans="1:222" ht="27" customHeight="1" x14ac:dyDescent="0.25">
      <c r="A15" s="17">
        <v>2</v>
      </c>
      <c r="B15" s="11" t="s">
        <v>170</v>
      </c>
      <c r="C15" s="11" t="s">
        <v>171</v>
      </c>
      <c r="D15" s="11" t="s">
        <v>172</v>
      </c>
      <c r="E15" s="112">
        <v>7.79</v>
      </c>
      <c r="F15" s="7"/>
      <c r="G15" t="e">
        <f>IF(#REF!=0,0,1)</f>
        <v>#REF!</v>
      </c>
      <c r="H15" t="e">
        <f>IF(#REF!=0,0,1)</f>
        <v>#REF!</v>
      </c>
      <c r="I15" t="e">
        <f>IF(#REF!=0,0,1)</f>
        <v>#REF!</v>
      </c>
      <c r="J15" t="e">
        <f>IF(#REF!=0,0,1)</f>
        <v>#REF!</v>
      </c>
      <c r="K15" t="e">
        <f>IF(#REF!=0,0,1)</f>
        <v>#REF!</v>
      </c>
      <c r="L15" t="e">
        <f>IF(#REF!=0,0,1)</f>
        <v>#REF!</v>
      </c>
      <c r="M15" t="e">
        <f>IF(#REF!=0,0,1)</f>
        <v>#REF!</v>
      </c>
      <c r="N15" t="e">
        <f t="shared" si="0"/>
        <v>#REF!</v>
      </c>
      <c r="O15" s="56" t="s">
        <v>314</v>
      </c>
    </row>
    <row r="16" spans="1:222" ht="27" customHeight="1" x14ac:dyDescent="0.25">
      <c r="A16" s="17">
        <v>3</v>
      </c>
      <c r="B16" s="11" t="s">
        <v>173</v>
      </c>
      <c r="C16" s="11" t="s">
        <v>80</v>
      </c>
      <c r="D16" s="11" t="s">
        <v>159</v>
      </c>
      <c r="E16" s="112">
        <v>7.64</v>
      </c>
      <c r="F16" s="7"/>
      <c r="G16" t="e">
        <f>IF(#REF!=0,0,1)</f>
        <v>#REF!</v>
      </c>
      <c r="H16" t="e">
        <f>IF(#REF!=0,0,1)</f>
        <v>#REF!</v>
      </c>
      <c r="I16" t="e">
        <f>IF(#REF!=0,0,1)</f>
        <v>#REF!</v>
      </c>
      <c r="J16" t="e">
        <f>IF(#REF!=0,0,1)</f>
        <v>#REF!</v>
      </c>
      <c r="K16" t="e">
        <f>IF(#REF!=0,0,1)</f>
        <v>#REF!</v>
      </c>
      <c r="L16" t="e">
        <f>IF(#REF!=0,0,1)</f>
        <v>#REF!</v>
      </c>
      <c r="M16" t="e">
        <f>IF(#REF!=0,0,1)</f>
        <v>#REF!</v>
      </c>
      <c r="N16" t="e">
        <f t="shared" si="0"/>
        <v>#REF!</v>
      </c>
      <c r="O16" s="56" t="s">
        <v>310</v>
      </c>
    </row>
    <row r="17" spans="1:15" ht="27" customHeight="1" x14ac:dyDescent="0.25">
      <c r="A17" s="17">
        <v>4</v>
      </c>
      <c r="B17" s="11" t="s">
        <v>174</v>
      </c>
      <c r="C17" s="11" t="s">
        <v>175</v>
      </c>
      <c r="D17" s="11" t="s">
        <v>176</v>
      </c>
      <c r="E17" s="112">
        <v>7.57</v>
      </c>
      <c r="F17" s="7"/>
      <c r="G17" t="e">
        <f>IF(#REF!=0,0,1)</f>
        <v>#REF!</v>
      </c>
      <c r="H17" t="e">
        <f>IF(#REF!=0,0,1)</f>
        <v>#REF!</v>
      </c>
      <c r="I17" t="e">
        <f>IF(#REF!=0,0,1)</f>
        <v>#REF!</v>
      </c>
      <c r="J17" t="e">
        <f>IF(#REF!=0,0,1)</f>
        <v>#REF!</v>
      </c>
      <c r="K17" t="e">
        <f>IF(#REF!=0,0,1)</f>
        <v>#REF!</v>
      </c>
      <c r="L17" t="e">
        <f>IF(#REF!=0,0,1)</f>
        <v>#REF!</v>
      </c>
      <c r="M17" t="e">
        <f>IF(#REF!=0,0,1)</f>
        <v>#REF!</v>
      </c>
      <c r="N17" t="e">
        <f t="shared" si="0"/>
        <v>#REF!</v>
      </c>
      <c r="O17" s="56" t="s">
        <v>310</v>
      </c>
    </row>
    <row r="18" spans="1:15" ht="27" customHeight="1" x14ac:dyDescent="0.25">
      <c r="A18" s="17">
        <v>5</v>
      </c>
      <c r="B18" s="12" t="s">
        <v>177</v>
      </c>
      <c r="C18" s="11" t="s">
        <v>178</v>
      </c>
      <c r="D18" s="11" t="s">
        <v>179</v>
      </c>
      <c r="E18" s="112">
        <v>8.36</v>
      </c>
      <c r="F18" s="7"/>
      <c r="G18" t="e">
        <f>IF(#REF!=0,0,1)</f>
        <v>#REF!</v>
      </c>
      <c r="H18" t="e">
        <f>IF(#REF!=0,0,1)</f>
        <v>#REF!</v>
      </c>
      <c r="I18" t="e">
        <f>IF(#REF!=0,0,1)</f>
        <v>#REF!</v>
      </c>
      <c r="J18" t="e">
        <f>IF(#REF!=0,0,1)</f>
        <v>#REF!</v>
      </c>
      <c r="K18" t="e">
        <f>IF(#REF!=0,0,1)</f>
        <v>#REF!</v>
      </c>
      <c r="L18" t="e">
        <f>IF(#REF!=0,0,1)</f>
        <v>#REF!</v>
      </c>
      <c r="M18" t="e">
        <f>IF(#REF!=0,0,1)</f>
        <v>#REF!</v>
      </c>
      <c r="N18" t="e">
        <f t="shared" si="0"/>
        <v>#REF!</v>
      </c>
      <c r="O18" s="56" t="s">
        <v>317</v>
      </c>
    </row>
    <row r="19" spans="1:15" ht="40.5" customHeight="1" x14ac:dyDescent="0.25">
      <c r="A19" s="17">
        <v>6</v>
      </c>
      <c r="B19" s="12" t="s">
        <v>180</v>
      </c>
      <c r="C19" s="12" t="s">
        <v>181</v>
      </c>
      <c r="D19" s="12" t="s">
        <v>182</v>
      </c>
      <c r="E19" s="112">
        <v>7.93</v>
      </c>
      <c r="F19" s="7"/>
      <c r="G19" t="e">
        <f>IF(#REF!=0,0,1)</f>
        <v>#REF!</v>
      </c>
      <c r="H19" t="e">
        <f>IF(#REF!=0,0,1)</f>
        <v>#REF!</v>
      </c>
      <c r="I19" t="e">
        <f>IF(#REF!=0,0,1)</f>
        <v>#REF!</v>
      </c>
      <c r="J19" t="e">
        <f>IF(#REF!=0,0,1)</f>
        <v>#REF!</v>
      </c>
      <c r="K19" t="e">
        <f>IF(#REF!=0,0,1)</f>
        <v>#REF!</v>
      </c>
      <c r="L19" t="e">
        <f>IF(#REF!=0,0,1)</f>
        <v>#REF!</v>
      </c>
      <c r="M19" t="e">
        <f>IF(#REF!=0,0,1)</f>
        <v>#REF!</v>
      </c>
      <c r="N19" t="e">
        <f t="shared" si="0"/>
        <v>#REF!</v>
      </c>
      <c r="O19" s="56" t="s">
        <v>313</v>
      </c>
    </row>
    <row r="20" spans="1:15" ht="27" customHeight="1" x14ac:dyDescent="0.25">
      <c r="A20" s="17">
        <v>7</v>
      </c>
      <c r="B20" s="11" t="s">
        <v>183</v>
      </c>
      <c r="C20" s="11" t="s">
        <v>184</v>
      </c>
      <c r="D20" s="11" t="s">
        <v>185</v>
      </c>
      <c r="E20" s="112">
        <v>7.71</v>
      </c>
      <c r="F20" s="7"/>
      <c r="G20" t="e">
        <f>IF(#REF!=0,0,1)</f>
        <v>#REF!</v>
      </c>
      <c r="H20" t="e">
        <f>IF(#REF!=0,0,1)</f>
        <v>#REF!</v>
      </c>
      <c r="I20" t="e">
        <f>IF(#REF!=0,0,1)</f>
        <v>#REF!</v>
      </c>
      <c r="J20" t="e">
        <f>IF(#REF!=0,0,1)</f>
        <v>#REF!</v>
      </c>
      <c r="K20" t="e">
        <f>IF(#REF!=0,0,1)</f>
        <v>#REF!</v>
      </c>
      <c r="L20" t="e">
        <f>IF(#REF!=0,0,1)</f>
        <v>#REF!</v>
      </c>
      <c r="M20" t="e">
        <f>IF(#REF!=0,0,1)</f>
        <v>#REF!</v>
      </c>
      <c r="N20" t="e">
        <f t="shared" si="0"/>
        <v>#REF!</v>
      </c>
      <c r="O20" s="56" t="s">
        <v>310</v>
      </c>
    </row>
    <row r="21" spans="1:15" ht="38.450000000000003" customHeight="1" x14ac:dyDescent="0.25">
      <c r="A21" s="17">
        <v>8</v>
      </c>
      <c r="B21" s="11" t="s">
        <v>186</v>
      </c>
      <c r="C21" s="11" t="s">
        <v>161</v>
      </c>
      <c r="D21" s="11" t="s">
        <v>187</v>
      </c>
      <c r="E21" s="112">
        <v>9.14</v>
      </c>
      <c r="F21" s="7"/>
      <c r="G21" t="e">
        <f>IF(#REF!=0,0,1)</f>
        <v>#REF!</v>
      </c>
      <c r="H21" t="e">
        <f>IF(#REF!=0,0,1)</f>
        <v>#REF!</v>
      </c>
      <c r="I21" t="e">
        <f>IF(#REF!=0,0,1)</f>
        <v>#REF!</v>
      </c>
      <c r="J21" t="e">
        <f>IF(#REF!=0,0,1)</f>
        <v>#REF!</v>
      </c>
      <c r="K21" t="e">
        <f>IF(#REF!=0,0,1)</f>
        <v>#REF!</v>
      </c>
      <c r="L21" t="e">
        <f>IF(#REF!=0,0,1)</f>
        <v>#REF!</v>
      </c>
      <c r="M21" t="e">
        <f>IF(#REF!=0,0,1)</f>
        <v>#REF!</v>
      </c>
      <c r="N21" t="e">
        <f t="shared" si="0"/>
        <v>#REF!</v>
      </c>
      <c r="O21" s="56" t="s">
        <v>312</v>
      </c>
    </row>
    <row r="22" spans="1:15" ht="27" customHeight="1" x14ac:dyDescent="0.25">
      <c r="A22" s="17">
        <v>9</v>
      </c>
      <c r="B22" s="11" t="s">
        <v>188</v>
      </c>
      <c r="C22" s="11" t="s">
        <v>189</v>
      </c>
      <c r="D22" s="11" t="s">
        <v>190</v>
      </c>
      <c r="E22" s="112">
        <v>9.5</v>
      </c>
      <c r="F22" s="7"/>
      <c r="G22" t="e">
        <f>IF(#REF!=0,0,1)</f>
        <v>#REF!</v>
      </c>
      <c r="H22" t="e">
        <f>IF(#REF!=0,0,1)</f>
        <v>#REF!</v>
      </c>
      <c r="I22" t="e">
        <f>IF(#REF!=0,0,1)</f>
        <v>#REF!</v>
      </c>
      <c r="J22" t="e">
        <f>IF(#REF!=0,0,1)</f>
        <v>#REF!</v>
      </c>
      <c r="K22" t="e">
        <f>IF(#REF!=0,0,1)</f>
        <v>#REF!</v>
      </c>
      <c r="L22" t="e">
        <f>IF(#REF!=0,0,1)</f>
        <v>#REF!</v>
      </c>
      <c r="M22" t="e">
        <f>IF(#REF!=0,0,1)</f>
        <v>#REF!</v>
      </c>
      <c r="N22" t="e">
        <f t="shared" si="0"/>
        <v>#REF!</v>
      </c>
      <c r="O22" s="56" t="s">
        <v>311</v>
      </c>
    </row>
    <row r="23" spans="1:15" x14ac:dyDescent="0.25">
      <c r="E23" s="23"/>
      <c r="F23" s="3"/>
    </row>
    <row r="24" spans="1:15" ht="24" customHeight="1" x14ac:dyDescent="0.25">
      <c r="E24" s="23"/>
      <c r="F24" s="3"/>
    </row>
    <row r="25" spans="1:15" x14ac:dyDescent="0.25">
      <c r="B25" s="72"/>
      <c r="C25" s="72"/>
      <c r="E25" s="23"/>
      <c r="F25" s="3"/>
    </row>
    <row r="26" spans="1:15" x14ac:dyDescent="0.25">
      <c r="E26" s="23"/>
      <c r="F26" s="3"/>
    </row>
    <row r="27" spans="1:15" x14ac:dyDescent="0.25">
      <c r="E27" s="23"/>
      <c r="F27" s="3"/>
    </row>
    <row r="28" spans="1:15" x14ac:dyDescent="0.25">
      <c r="E28" s="23"/>
      <c r="F28" s="3"/>
    </row>
    <row r="29" spans="1:15" x14ac:dyDescent="0.25">
      <c r="E29" s="23"/>
      <c r="F29" s="3"/>
    </row>
    <row r="30" spans="1:15" x14ac:dyDescent="0.25">
      <c r="E30" s="23"/>
      <c r="F30" s="3"/>
    </row>
    <row r="31" spans="1:15" x14ac:dyDescent="0.25">
      <c r="E31" s="23"/>
      <c r="F31" s="3"/>
    </row>
    <row r="32" spans="1:15" x14ac:dyDescent="0.25">
      <c r="E32" s="23"/>
      <c r="F32" s="3"/>
    </row>
    <row r="33" spans="5:6" x14ac:dyDescent="0.25">
      <c r="E33" s="23"/>
      <c r="F33" s="3"/>
    </row>
    <row r="34" spans="5:6" x14ac:dyDescent="0.25">
      <c r="E34" s="23"/>
      <c r="F34" s="3"/>
    </row>
    <row r="35" spans="5:6" x14ac:dyDescent="0.25">
      <c r="E35" s="23"/>
      <c r="F35" s="3"/>
    </row>
    <row r="36" spans="5:6" x14ac:dyDescent="0.25">
      <c r="E36" s="23"/>
      <c r="F36" s="3"/>
    </row>
    <row r="37" spans="5:6" x14ac:dyDescent="0.25">
      <c r="E37" s="23"/>
      <c r="F37" s="3"/>
    </row>
    <row r="38" spans="5:6" x14ac:dyDescent="0.25">
      <c r="E38" s="23"/>
      <c r="F38" s="3"/>
    </row>
    <row r="39" spans="5:6" x14ac:dyDescent="0.25">
      <c r="E39" s="23"/>
      <c r="F39" s="3"/>
    </row>
    <row r="40" spans="5:6" x14ac:dyDescent="0.25">
      <c r="E40" s="23"/>
      <c r="F40" s="3"/>
    </row>
    <row r="41" spans="5:6" x14ac:dyDescent="0.25">
      <c r="E41" s="23"/>
      <c r="F41" s="3"/>
    </row>
  </sheetData>
  <mergeCells count="8">
    <mergeCell ref="A1:O1"/>
    <mergeCell ref="A2:O2"/>
    <mergeCell ref="A3:O3"/>
    <mergeCell ref="A4:O4"/>
    <mergeCell ref="B25:C25"/>
    <mergeCell ref="A13:D13"/>
    <mergeCell ref="A6:D6"/>
    <mergeCell ref="E6:F6"/>
  </mergeCells>
  <pageMargins left="0.70866141732283472" right="0.31496062992125984" top="0.74803149606299213" bottom="0.55118110236220474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N26"/>
  <sheetViews>
    <sheetView workbookViewId="0">
      <pane xSplit="4" ySplit="4" topLeftCell="E5" activePane="bottomRight" state="frozen"/>
      <selection pane="topRight" activeCell="E1" sqref="E1"/>
      <selection pane="bottomLeft" activeCell="A3" sqref="A3"/>
      <selection pane="bottomRight" activeCell="O9" sqref="O9"/>
    </sheetView>
  </sheetViews>
  <sheetFormatPr defaultRowHeight="15" x14ac:dyDescent="0.25"/>
  <cols>
    <col min="1" max="1" width="3" bestFit="1" customWidth="1"/>
    <col min="2" max="2" width="16.7109375" style="4" customWidth="1"/>
    <col min="3" max="3" width="29.28515625" style="1" customWidth="1"/>
    <col min="4" max="4" width="19.140625" customWidth="1"/>
    <col min="5" max="5" width="5.5703125" style="21" customWidth="1"/>
    <col min="6" max="6" width="5.5703125" style="2" hidden="1" customWidth="1"/>
    <col min="7" max="14" width="8.85546875" hidden="1" customWidth="1"/>
    <col min="15" max="15" width="11.85546875" style="24" customWidth="1"/>
  </cols>
  <sheetData>
    <row r="1" spans="1:222" ht="75.75" customHeight="1" x14ac:dyDescent="0.25">
      <c r="A1" s="70" t="s">
        <v>318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222" ht="27.75" customHeight="1" x14ac:dyDescent="0.25">
      <c r="A2" s="79" t="s">
        <v>320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222" ht="27" customHeight="1" x14ac:dyDescent="0.25">
      <c r="A3" s="78" t="s">
        <v>128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222" s="16" customFormat="1" ht="24" customHeight="1" x14ac:dyDescent="0.25">
      <c r="A4" s="81" t="s">
        <v>302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222" s="1" customFormat="1" ht="90.7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G5" s="16"/>
      <c r="H5" s="16"/>
      <c r="I5" s="16"/>
      <c r="J5" s="16"/>
      <c r="K5" s="16"/>
      <c r="L5" s="16"/>
      <c r="M5" s="16"/>
      <c r="N5" s="16"/>
      <c r="O5" s="26" t="s">
        <v>126</v>
      </c>
      <c r="P5" s="16"/>
    </row>
    <row r="6" spans="1:222" ht="24" customHeight="1" x14ac:dyDescent="0.25">
      <c r="A6" s="108" t="s">
        <v>5</v>
      </c>
      <c r="B6" s="82"/>
      <c r="C6" s="82"/>
      <c r="D6" s="83"/>
      <c r="E6" s="109"/>
      <c r="F6" s="110"/>
      <c r="G6" s="1"/>
      <c r="H6" s="1"/>
      <c r="I6" s="1"/>
      <c r="J6" s="1"/>
      <c r="K6" s="1"/>
      <c r="L6" s="1"/>
      <c r="M6" s="1"/>
      <c r="N6" s="1"/>
      <c r="O6" s="40"/>
      <c r="P6" s="1"/>
    </row>
    <row r="7" spans="1:222" s="6" customFormat="1" ht="46.15" customHeight="1" x14ac:dyDescent="0.25">
      <c r="A7" s="13">
        <v>1</v>
      </c>
      <c r="B7" s="11" t="s">
        <v>303</v>
      </c>
      <c r="C7" s="12" t="s">
        <v>304</v>
      </c>
      <c r="D7" s="11" t="s">
        <v>305</v>
      </c>
      <c r="E7" s="48">
        <v>6</v>
      </c>
      <c r="F7" s="39"/>
      <c r="G7" s="6" t="e">
        <f>IF(#REF!=0,0,1)</f>
        <v>#REF!</v>
      </c>
      <c r="H7" s="6" t="e">
        <f>IF(#REF!=0,0,1)</f>
        <v>#REF!</v>
      </c>
      <c r="I7" s="6" t="e">
        <f>IF(#REF!=0,0,1)</f>
        <v>#REF!</v>
      </c>
      <c r="J7" s="6" t="e">
        <f>IF(#REF!=0,0,1)</f>
        <v>#REF!</v>
      </c>
      <c r="K7" s="6" t="e">
        <f>IF(#REF!=0,0,1)</f>
        <v>#REF!</v>
      </c>
      <c r="L7" s="6" t="e">
        <f>IF(#REF!=0,0,1)</f>
        <v>#REF!</v>
      </c>
      <c r="M7" s="6" t="e">
        <f>IF(#REF!=0,0,1)</f>
        <v>#REF!</v>
      </c>
      <c r="N7" s="6" t="e">
        <f>G7+H7+I7+J7+K7+L7+M7</f>
        <v>#REF!</v>
      </c>
      <c r="O7" s="8" t="s">
        <v>310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</row>
    <row r="8" spans="1:222" x14ac:dyDescent="0.25">
      <c r="E8" s="23"/>
      <c r="F8" s="3"/>
    </row>
    <row r="9" spans="1:222" ht="24" customHeight="1" x14ac:dyDescent="0.25">
      <c r="E9" s="23"/>
      <c r="F9" s="3"/>
    </row>
    <row r="10" spans="1:222" x14ac:dyDescent="0.25">
      <c r="B10" s="72"/>
      <c r="C10" s="72"/>
      <c r="E10" s="23"/>
      <c r="F10" s="3"/>
    </row>
    <row r="11" spans="1:222" x14ac:dyDescent="0.25">
      <c r="E11" s="23"/>
      <c r="F11" s="3"/>
    </row>
    <row r="12" spans="1:222" x14ac:dyDescent="0.25">
      <c r="E12" s="23"/>
      <c r="F12" s="3"/>
    </row>
    <row r="13" spans="1:222" x14ac:dyDescent="0.25">
      <c r="E13" s="23"/>
      <c r="F13" s="3"/>
    </row>
    <row r="14" spans="1:222" x14ac:dyDescent="0.25">
      <c r="E14" s="23"/>
      <c r="F14" s="3"/>
    </row>
    <row r="15" spans="1:222" x14ac:dyDescent="0.25">
      <c r="E15" s="23"/>
      <c r="F15" s="3"/>
    </row>
    <row r="16" spans="1:222" x14ac:dyDescent="0.25">
      <c r="E16" s="23"/>
      <c r="F16" s="3"/>
    </row>
    <row r="17" spans="5:6" x14ac:dyDescent="0.25">
      <c r="E17" s="23"/>
      <c r="F17" s="3"/>
    </row>
    <row r="18" spans="5:6" x14ac:dyDescent="0.25">
      <c r="E18" s="23"/>
      <c r="F18" s="3"/>
    </row>
    <row r="19" spans="5:6" x14ac:dyDescent="0.25">
      <c r="E19" s="23"/>
      <c r="F19" s="3"/>
    </row>
    <row r="20" spans="5:6" x14ac:dyDescent="0.25">
      <c r="E20" s="23"/>
      <c r="F20" s="3"/>
    </row>
    <row r="21" spans="5:6" x14ac:dyDescent="0.25">
      <c r="E21" s="23"/>
      <c r="F21" s="3"/>
    </row>
    <row r="22" spans="5:6" x14ac:dyDescent="0.25">
      <c r="E22" s="23"/>
      <c r="F22" s="3"/>
    </row>
    <row r="23" spans="5:6" x14ac:dyDescent="0.25">
      <c r="E23" s="23"/>
      <c r="F23" s="3"/>
    </row>
    <row r="24" spans="5:6" x14ac:dyDescent="0.25">
      <c r="E24" s="23"/>
      <c r="F24" s="3"/>
    </row>
    <row r="25" spans="5:6" x14ac:dyDescent="0.25">
      <c r="E25" s="23"/>
      <c r="F25" s="3"/>
    </row>
    <row r="26" spans="5:6" x14ac:dyDescent="0.25">
      <c r="E26" s="23"/>
      <c r="F26" s="3"/>
    </row>
  </sheetData>
  <mergeCells count="7">
    <mergeCell ref="B10:C10"/>
    <mergeCell ref="A1:P1"/>
    <mergeCell ref="A2:P2"/>
    <mergeCell ref="A3:P3"/>
    <mergeCell ref="A4:P4"/>
    <mergeCell ref="A6:D6"/>
    <mergeCell ref="E6:F6"/>
  </mergeCells>
  <pageMargins left="0.70866141732283472" right="0.31496062992125984" top="0.74803149606299213" bottom="0.55118110236220474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12"/>
  <sheetViews>
    <sheetView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D17" sqref="D17"/>
    </sheetView>
  </sheetViews>
  <sheetFormatPr defaultRowHeight="15" x14ac:dyDescent="0.25"/>
  <cols>
    <col min="1" max="1" width="3" bestFit="1" customWidth="1"/>
    <col min="2" max="2" width="19.140625" style="4" customWidth="1"/>
    <col min="3" max="3" width="28.7109375" style="1" customWidth="1"/>
    <col min="4" max="4" width="19.140625" customWidth="1"/>
    <col min="5" max="5" width="6.42578125" style="52" customWidth="1"/>
    <col min="6" max="6" width="5.5703125" style="2" hidden="1" customWidth="1"/>
    <col min="7" max="14" width="8.85546875" hidden="1" customWidth="1"/>
    <col min="15" max="15" width="10.5703125" style="24" customWidth="1"/>
  </cols>
  <sheetData>
    <row r="1" spans="1:16" ht="92.25" customHeight="1" x14ac:dyDescent="0.25">
      <c r="A1" s="70" t="s">
        <v>318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61"/>
    </row>
    <row r="2" spans="1:16" ht="25.5" customHeight="1" x14ac:dyDescent="0.25">
      <c r="A2" s="79" t="s">
        <v>320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60"/>
    </row>
    <row r="3" spans="1:16" s="16" customFormat="1" ht="25.5" customHeight="1" x14ac:dyDescent="0.25">
      <c r="A3" s="78" t="s">
        <v>128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59"/>
    </row>
    <row r="4" spans="1:16" s="1" customFormat="1" ht="25.5" customHeight="1" x14ac:dyDescent="0.25">
      <c r="A4" s="81" t="s">
        <v>133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58"/>
    </row>
    <row r="5" spans="1:16" ht="85.5" customHeight="1" x14ac:dyDescent="0.25">
      <c r="A5" s="43" t="s">
        <v>0</v>
      </c>
      <c r="B5" s="43" t="s">
        <v>1</v>
      </c>
      <c r="C5" s="43" t="s">
        <v>2</v>
      </c>
      <c r="D5" s="43" t="s">
        <v>3</v>
      </c>
      <c r="E5" s="44" t="s">
        <v>4</v>
      </c>
      <c r="F5" s="45"/>
      <c r="G5" s="16"/>
      <c r="H5" s="16"/>
      <c r="I5" s="16"/>
      <c r="J5" s="16"/>
      <c r="K5" s="16"/>
      <c r="L5" s="16"/>
      <c r="M5" s="16"/>
      <c r="N5" s="16"/>
      <c r="O5" s="46" t="s">
        <v>126</v>
      </c>
      <c r="P5" s="16"/>
    </row>
    <row r="6" spans="1:16" ht="21" customHeight="1" x14ac:dyDescent="0.25">
      <c r="A6" s="94" t="s">
        <v>16</v>
      </c>
      <c r="B6" s="94"/>
      <c r="C6" s="94"/>
      <c r="D6" s="94"/>
      <c r="E6" s="106"/>
      <c r="F6" s="106"/>
      <c r="G6" s="5"/>
      <c r="H6" s="5"/>
      <c r="I6" s="5"/>
      <c r="J6" s="5"/>
      <c r="K6" s="5"/>
      <c r="L6" s="5"/>
      <c r="M6" s="5"/>
      <c r="N6" s="5"/>
      <c r="O6" s="8"/>
      <c r="P6" s="1"/>
    </row>
    <row r="7" spans="1:16" ht="40.15" customHeight="1" x14ac:dyDescent="0.25">
      <c r="A7" s="13">
        <v>1</v>
      </c>
      <c r="B7" s="11" t="s">
        <v>233</v>
      </c>
      <c r="C7" s="11" t="s">
        <v>234</v>
      </c>
      <c r="D7" s="11" t="s">
        <v>235</v>
      </c>
      <c r="E7" s="48">
        <v>7.43</v>
      </c>
      <c r="F7" s="39"/>
      <c r="G7" s="6" t="e">
        <f>IF(#REF!=0,0,1)</f>
        <v>#REF!</v>
      </c>
      <c r="H7" s="6" t="e">
        <f>IF(#REF!=0,0,1)</f>
        <v>#REF!</v>
      </c>
      <c r="I7" s="6" t="e">
        <f>IF(#REF!=0,0,1)</f>
        <v>#REF!</v>
      </c>
      <c r="J7" s="6" t="e">
        <f>IF(#REF!=0,0,1)</f>
        <v>#REF!</v>
      </c>
      <c r="K7" s="6" t="e">
        <f>IF(#REF!=0,0,1)</f>
        <v>#REF!</v>
      </c>
      <c r="L7" s="6" t="e">
        <f>IF(#REF!=0,0,1)</f>
        <v>#REF!</v>
      </c>
      <c r="M7" s="6" t="e">
        <f>IF(#REF!=0,0,1)</f>
        <v>#REF!</v>
      </c>
      <c r="N7" s="6" t="e">
        <f>G7+H7+I7+J7+K7+L7+M7</f>
        <v>#REF!</v>
      </c>
      <c r="O7" s="56" t="s">
        <v>313</v>
      </c>
    </row>
    <row r="8" spans="1:16" ht="21" customHeight="1" x14ac:dyDescent="0.25">
      <c r="A8" s="111" t="s">
        <v>21</v>
      </c>
      <c r="B8" s="111"/>
      <c r="C8" s="111"/>
      <c r="D8" s="111"/>
      <c r="E8" s="54"/>
      <c r="F8" s="39"/>
      <c r="G8" s="6" t="e">
        <f>IF(#REF!=0,0,1)</f>
        <v>#REF!</v>
      </c>
      <c r="H8" s="6" t="e">
        <f>IF(#REF!=0,0,1)</f>
        <v>#REF!</v>
      </c>
      <c r="I8" s="6" t="e">
        <f>IF(#REF!=0,0,1)</f>
        <v>#REF!</v>
      </c>
      <c r="J8" s="6" t="e">
        <f>IF(#REF!=0,0,1)</f>
        <v>#REF!</v>
      </c>
      <c r="K8" s="6" t="e">
        <f>IF(#REF!=0,0,1)</f>
        <v>#REF!</v>
      </c>
      <c r="L8" s="6" t="e">
        <f>IF(#REF!=0,0,1)</f>
        <v>#REF!</v>
      </c>
      <c r="M8" s="6" t="e">
        <f>IF(#REF!=0,0,1)</f>
        <v>#REF!</v>
      </c>
      <c r="N8" s="6" t="e">
        <f>G8+H8+I8+J8+K8+L8+M8</f>
        <v>#REF!</v>
      </c>
      <c r="O8" s="9"/>
    </row>
    <row r="9" spans="1:16" ht="41.25" customHeight="1" x14ac:dyDescent="0.25">
      <c r="A9" s="13">
        <v>1</v>
      </c>
      <c r="B9" s="12" t="s">
        <v>236</v>
      </c>
      <c r="C9" s="11" t="s">
        <v>108</v>
      </c>
      <c r="D9" s="11" t="s">
        <v>237</v>
      </c>
      <c r="E9" s="48">
        <v>9.93</v>
      </c>
      <c r="F9" s="39"/>
      <c r="G9" s="6" t="e">
        <f>IF(#REF!=0,0,1)</f>
        <v>#REF!</v>
      </c>
      <c r="H9" s="6" t="e">
        <f>IF(#REF!=0,0,1)</f>
        <v>#REF!</v>
      </c>
      <c r="I9" s="6" t="e">
        <f>IF(#REF!=0,0,1)</f>
        <v>#REF!</v>
      </c>
      <c r="J9" s="6" t="e">
        <f>IF(#REF!=0,0,1)</f>
        <v>#REF!</v>
      </c>
      <c r="K9" s="6" t="e">
        <f>IF(#REF!=0,0,1)</f>
        <v>#REF!</v>
      </c>
      <c r="L9" s="6" t="e">
        <f>IF(#REF!=0,0,1)</f>
        <v>#REF!</v>
      </c>
      <c r="M9" s="6" t="e">
        <f>IF(#REF!=0,0,1)</f>
        <v>#REF!</v>
      </c>
      <c r="N9" s="6" t="e">
        <f>G9+H9+I9+J9+K9+L9+M9</f>
        <v>#REF!</v>
      </c>
      <c r="O9" s="56" t="s">
        <v>311</v>
      </c>
    </row>
    <row r="12" spans="1:16" x14ac:dyDescent="0.25">
      <c r="B12" s="72"/>
      <c r="C12" s="72"/>
    </row>
  </sheetData>
  <mergeCells count="8">
    <mergeCell ref="A1:O1"/>
    <mergeCell ref="A2:O2"/>
    <mergeCell ref="A3:O3"/>
    <mergeCell ref="A4:O4"/>
    <mergeCell ref="A8:D8"/>
    <mergeCell ref="B12:C12"/>
    <mergeCell ref="A6:D6"/>
    <mergeCell ref="E6:F6"/>
  </mergeCells>
  <pageMargins left="0.70866141732283472" right="0.31496062992125984" top="0.74803149606299213" bottom="0.55118110236220474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25"/>
  <sheetViews>
    <sheetView workbookViewId="0">
      <pane xSplit="4" ySplit="5" topLeftCell="E6" activePane="bottomRight" state="frozen"/>
      <selection pane="topRight" activeCell="E1" sqref="E1"/>
      <selection pane="bottomLeft" activeCell="A3" sqref="A3"/>
      <selection pane="bottomRight" activeCell="O9" sqref="O9"/>
    </sheetView>
  </sheetViews>
  <sheetFormatPr defaultRowHeight="15" x14ac:dyDescent="0.25"/>
  <cols>
    <col min="1" max="1" width="3" bestFit="1" customWidth="1"/>
    <col min="2" max="2" width="19.85546875" style="4" customWidth="1"/>
    <col min="3" max="3" width="28.42578125" style="1" customWidth="1"/>
    <col min="4" max="4" width="18.42578125" customWidth="1"/>
    <col min="5" max="5" width="8.5703125" style="21" bestFit="1" customWidth="1"/>
    <col min="6" max="6" width="5.5703125" style="2" hidden="1" customWidth="1"/>
    <col min="7" max="14" width="8.85546875" hidden="1" customWidth="1"/>
    <col min="15" max="15" width="13.140625" style="24" customWidth="1"/>
    <col min="16" max="16" width="9.140625" style="24"/>
  </cols>
  <sheetData>
    <row r="1" spans="1:16" ht="85.5" customHeight="1" x14ac:dyDescent="0.25">
      <c r="A1" s="70" t="s">
        <v>318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61"/>
    </row>
    <row r="2" spans="1:16" ht="32.25" customHeight="1" x14ac:dyDescent="0.25">
      <c r="A2" s="84" t="s">
        <v>319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68"/>
    </row>
    <row r="3" spans="1:16" ht="25.5" customHeight="1" x14ac:dyDescent="0.25">
      <c r="A3" s="78" t="s">
        <v>128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59"/>
    </row>
    <row r="4" spans="1:16" ht="25.5" customHeight="1" x14ac:dyDescent="0.25">
      <c r="A4" s="97" t="s">
        <v>191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66"/>
    </row>
    <row r="5" spans="1:16" s="16" customFormat="1" ht="84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4" t="s">
        <v>4</v>
      </c>
      <c r="F5" s="15"/>
      <c r="G5" s="31"/>
      <c r="H5" s="31"/>
      <c r="I5" s="31"/>
      <c r="J5" s="31"/>
      <c r="K5" s="31"/>
      <c r="L5" s="31"/>
      <c r="M5" s="31"/>
      <c r="N5" s="31"/>
      <c r="O5" s="26" t="s">
        <v>126</v>
      </c>
      <c r="P5" s="28"/>
    </row>
    <row r="6" spans="1:16" s="1" customFormat="1" ht="24.75" customHeight="1" x14ac:dyDescent="0.25">
      <c r="A6" s="98" t="s">
        <v>192</v>
      </c>
      <c r="B6" s="94"/>
      <c r="C6" s="94"/>
      <c r="D6" s="94"/>
      <c r="E6" s="76"/>
      <c r="F6" s="76"/>
      <c r="G6" s="76"/>
      <c r="H6" s="76"/>
      <c r="I6" s="76"/>
      <c r="J6" s="76"/>
      <c r="K6" s="76"/>
      <c r="L6" s="76"/>
      <c r="M6" s="76"/>
      <c r="N6" s="76"/>
      <c r="O6" s="77"/>
      <c r="P6" s="25"/>
    </row>
    <row r="7" spans="1:16" ht="115.5" customHeight="1" x14ac:dyDescent="0.25">
      <c r="A7" s="13">
        <v>1</v>
      </c>
      <c r="B7" s="11" t="s">
        <v>193</v>
      </c>
      <c r="C7" s="12" t="s">
        <v>181</v>
      </c>
      <c r="D7" s="12" t="s">
        <v>194</v>
      </c>
      <c r="E7" s="22">
        <v>8.5</v>
      </c>
      <c r="F7" s="7"/>
      <c r="G7" s="6" t="e">
        <f>IF(#REF!=0,0,1)</f>
        <v>#REF!</v>
      </c>
      <c r="H7" s="6" t="e">
        <f>IF(#REF!=0,0,1)</f>
        <v>#REF!</v>
      </c>
      <c r="I7" s="6" t="e">
        <f>IF(#REF!=0,0,1)</f>
        <v>#REF!</v>
      </c>
      <c r="J7" s="6" t="e">
        <f>IF(#REF!=0,0,1)</f>
        <v>#REF!</v>
      </c>
      <c r="K7" s="6" t="e">
        <f>IF(#REF!=0,0,1)</f>
        <v>#REF!</v>
      </c>
      <c r="L7" s="6" t="e">
        <f>IF(#REF!=0,0,1)</f>
        <v>#REF!</v>
      </c>
      <c r="M7" s="6" t="e">
        <f>IF(#REF!=0,0,1)</f>
        <v>#REF!</v>
      </c>
      <c r="N7" s="6" t="e">
        <f>G7+H7+I7+J7+K7+L7+M7</f>
        <v>#REF!</v>
      </c>
      <c r="O7" s="56" t="s">
        <v>331</v>
      </c>
    </row>
    <row r="8" spans="1:16" ht="27" customHeight="1" x14ac:dyDescent="0.25">
      <c r="A8" s="32"/>
      <c r="B8" s="33"/>
      <c r="C8" s="34"/>
      <c r="D8" s="33"/>
      <c r="E8" s="35"/>
      <c r="F8" s="36"/>
    </row>
    <row r="9" spans="1:16" x14ac:dyDescent="0.25">
      <c r="E9" s="23"/>
      <c r="F9" s="3"/>
    </row>
    <row r="10" spans="1:16" x14ac:dyDescent="0.25">
      <c r="B10" s="72"/>
      <c r="C10" s="72"/>
      <c r="E10" s="23"/>
      <c r="F10" s="3"/>
    </row>
    <row r="11" spans="1:16" x14ac:dyDescent="0.25">
      <c r="E11" s="23"/>
      <c r="F11" s="3"/>
    </row>
    <row r="12" spans="1:16" x14ac:dyDescent="0.25">
      <c r="E12" s="23"/>
      <c r="F12" s="3"/>
    </row>
    <row r="13" spans="1:16" x14ac:dyDescent="0.25">
      <c r="E13" s="23"/>
      <c r="F13" s="3"/>
    </row>
    <row r="14" spans="1:16" x14ac:dyDescent="0.25">
      <c r="E14" s="23"/>
      <c r="F14" s="3"/>
    </row>
    <row r="15" spans="1:16" x14ac:dyDescent="0.25">
      <c r="E15" s="23"/>
      <c r="F15" s="3"/>
    </row>
    <row r="16" spans="1:16" x14ac:dyDescent="0.25">
      <c r="E16" s="23"/>
      <c r="F16" s="3"/>
    </row>
    <row r="17" spans="5:6" x14ac:dyDescent="0.25">
      <c r="E17" s="23"/>
      <c r="F17" s="3"/>
    </row>
    <row r="18" spans="5:6" x14ac:dyDescent="0.25">
      <c r="E18" s="23"/>
      <c r="F18" s="3"/>
    </row>
    <row r="19" spans="5:6" x14ac:dyDescent="0.25">
      <c r="E19" s="23"/>
      <c r="F19" s="3"/>
    </row>
    <row r="20" spans="5:6" x14ac:dyDescent="0.25">
      <c r="E20" s="23"/>
      <c r="F20" s="3"/>
    </row>
    <row r="21" spans="5:6" x14ac:dyDescent="0.25">
      <c r="E21" s="23"/>
      <c r="F21" s="3"/>
    </row>
    <row r="22" spans="5:6" x14ac:dyDescent="0.25">
      <c r="E22" s="23"/>
      <c r="F22" s="3"/>
    </row>
    <row r="23" spans="5:6" x14ac:dyDescent="0.25">
      <c r="E23" s="23"/>
      <c r="F23" s="3"/>
    </row>
    <row r="24" spans="5:6" x14ac:dyDescent="0.25">
      <c r="E24" s="23"/>
      <c r="F24" s="3"/>
    </row>
    <row r="25" spans="5:6" x14ac:dyDescent="0.25">
      <c r="E25" s="23"/>
      <c r="F25" s="3"/>
    </row>
  </sheetData>
  <mergeCells count="7">
    <mergeCell ref="B10:C10"/>
    <mergeCell ref="A6:D6"/>
    <mergeCell ref="E6:O6"/>
    <mergeCell ref="A1:O1"/>
    <mergeCell ref="A2:O2"/>
    <mergeCell ref="A3:O3"/>
    <mergeCell ref="A4:O4"/>
  </mergeCells>
  <pageMargins left="0.70866141732283472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Люб.Солисты</vt:lpstr>
      <vt:lpstr>Люб.Сол.дист</vt:lpstr>
      <vt:lpstr>Люб.Вок.анс</vt:lpstr>
      <vt:lpstr>Люб.Акад.хор</vt:lpstr>
      <vt:lpstr>Люб.Акад.анс</vt:lpstr>
      <vt:lpstr>Люб.Нар.анс</vt:lpstr>
      <vt:lpstr>Люб.Нар.анс.дист</vt:lpstr>
      <vt:lpstr>Люб.Нар.хор</vt:lpstr>
      <vt:lpstr>Люб.Нар.хор.дист</vt:lpstr>
      <vt:lpstr>Люб.Театр.дист</vt:lpstr>
      <vt:lpstr>Проф.Солисты</vt:lpstr>
      <vt:lpstr>Проф.Вок.анс</vt:lpstr>
      <vt:lpstr>Проф.Нар.анс</vt:lpstr>
      <vt:lpstr>Проф.Акад.анс</vt:lpstr>
      <vt:lpstr>Проф.Акад.Хор</vt:lpstr>
      <vt:lpstr>Проф.Акад.Хор.дист</vt:lpstr>
      <vt:lpstr>Проф.Нар.хор</vt:lpstr>
      <vt:lpstr>Проф.Театр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Anna</cp:lastModifiedBy>
  <cp:lastPrinted>2025-05-26T11:08:43Z</cp:lastPrinted>
  <dcterms:created xsi:type="dcterms:W3CDTF">2025-05-21T15:02:04Z</dcterms:created>
  <dcterms:modified xsi:type="dcterms:W3CDTF">2025-05-27T03:34:17Z</dcterms:modified>
</cp:coreProperties>
</file>